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102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44" i="1" l="1"/>
  <c r="Z127" i="1"/>
  <c r="Z109" i="1"/>
  <c r="Z92" i="1"/>
  <c r="Z75" i="1"/>
  <c r="Z59" i="1"/>
  <c r="B127" i="1" l="1"/>
  <c r="Z45" i="1" l="1"/>
  <c r="B45" i="1" l="1"/>
  <c r="B59" i="1"/>
  <c r="B75" i="1"/>
  <c r="B92" i="1"/>
  <c r="B109" i="1"/>
  <c r="B144" i="1"/>
  <c r="L10" i="1"/>
  <c r="K12" i="1"/>
  <c r="B12" i="1"/>
</calcChain>
</file>

<file path=xl/sharedStrings.xml><?xml version="1.0" encoding="utf-8"?>
<sst xmlns="http://schemas.openxmlformats.org/spreadsheetml/2006/main" count="461" uniqueCount="91">
  <si>
    <t>Учебные предметы 
в соответствии 
с учебным планом 
9 класса</t>
  </si>
  <si>
    <t>3 четверть</t>
  </si>
  <si>
    <t>4 четверть</t>
  </si>
  <si>
    <t>октябрь</t>
  </si>
  <si>
    <t>декабрь</t>
  </si>
  <si>
    <t>февраль</t>
  </si>
  <si>
    <t>март</t>
  </si>
  <si>
    <t>апрель</t>
  </si>
  <si>
    <t>май</t>
  </si>
  <si>
    <t>Русский язык</t>
  </si>
  <si>
    <t>Максимальное количество ОП в год по предмету</t>
  </si>
  <si>
    <t>Математика</t>
  </si>
  <si>
    <t>Количество часов в неделю по учебному плану</t>
  </si>
  <si>
    <t>ОП ОО</t>
  </si>
  <si>
    <t>График оценочных процедур в 3 классах</t>
  </si>
  <si>
    <t>График оценочных процедур в 4 классах</t>
  </si>
  <si>
    <t xml:space="preserve">
График 
проведения оценочных процедур во 2  классах 
</t>
  </si>
  <si>
    <t>ФОП</t>
  </si>
  <si>
    <t>ВПР</t>
  </si>
  <si>
    <t xml:space="preserve">Окружающий мир </t>
  </si>
  <si>
    <t>1 четверть</t>
  </si>
  <si>
    <t>2 четверть</t>
  </si>
  <si>
    <t>сентябрь</t>
  </si>
  <si>
    <t>ноябрь</t>
  </si>
  <si>
    <t>январь</t>
  </si>
  <si>
    <t>ОКР</t>
  </si>
  <si>
    <t>Литература</t>
  </si>
  <si>
    <t>ИНО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</si>
  <si>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</si>
  <si>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</si>
  <si>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</si>
  <si>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</si>
  <si>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</si>
  <si>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</si>
  <si>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</si>
  <si>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График оценочных процедур в 5 классах</t>
  </si>
  <si>
    <t>График оценочных процедур в 6 классах</t>
  </si>
  <si>
    <t>График оценочных процедур в 7 классах</t>
  </si>
  <si>
    <t>График оценочных процедур в 8 классах</t>
  </si>
  <si>
    <t>График оценочных процедур в 9 классах</t>
  </si>
  <si>
    <t>График оценочных процедур в 10 классах</t>
  </si>
  <si>
    <t>График оценочных процедур в 11 классах</t>
  </si>
  <si>
    <t>1 полугодие</t>
  </si>
  <si>
    <t>2 полугодие</t>
  </si>
  <si>
    <t>АКР</t>
  </si>
  <si>
    <t>Учебные предметы 
в соответствии 
с учебным планом 
5 класса</t>
  </si>
  <si>
    <t>Учебные предметы 
в соответствии 
с учебным планом 
6 класса</t>
  </si>
  <si>
    <t>Учебные предметы 
в соответствии 
с учебным планом 
7 класса</t>
  </si>
  <si>
    <t>Учебные предметы 
в соответствии 
с учебным планом 
8 класса</t>
  </si>
  <si>
    <t>Учебные предметы 
в соответствии 
с учебным планом 
10 класса</t>
  </si>
  <si>
    <t>Учебные предметы 
в соответствии 
с учебным планом 
11 класса</t>
  </si>
  <si>
    <t>МатематикаУ</t>
  </si>
  <si>
    <t>МатематикаБ</t>
  </si>
  <si>
    <t>математикаБ</t>
  </si>
  <si>
    <t>Английский язык</t>
  </si>
  <si>
    <t>декабрь - январь</t>
  </si>
  <si>
    <t xml:space="preserve">октябрь </t>
  </si>
  <si>
    <t>Диктант 24.10.2023</t>
  </si>
  <si>
    <t>Диктант 22.12.2023</t>
  </si>
  <si>
    <t>Диктант 13.03.2024</t>
  </si>
  <si>
    <t>Диктант 14.05.2024</t>
  </si>
  <si>
    <t>Контрольная работа №1 19.10.2023</t>
  </si>
  <si>
    <t>Контрольная работа №2 26.12.2023</t>
  </si>
  <si>
    <t>Контрольная работа №3 14.03.2024</t>
  </si>
  <si>
    <t>Контрольная работа №4 15.05.2024</t>
  </si>
  <si>
    <t>Диктант 19.10.2023</t>
  </si>
  <si>
    <t>Диктант 21.12.2023</t>
  </si>
  <si>
    <t>Контрольная работа №1 18.10.2023</t>
  </si>
  <si>
    <t>Контрольная работа №2 19.12.2023</t>
  </si>
  <si>
    <t>Контрольная работа №3 12.03.2024</t>
  </si>
  <si>
    <t>Диктант №1 25.10.2023</t>
  </si>
  <si>
    <t>Контрольный диктант №2 22.12.2023</t>
  </si>
  <si>
    <t>Контрольный диктант №3 12.03.2024</t>
  </si>
  <si>
    <t>Контрольный диктант №4 15.05.2024</t>
  </si>
  <si>
    <t>Контрольная работы №1 18.10.2023</t>
  </si>
  <si>
    <t>Контрольная работа №2 21.12.2023</t>
  </si>
  <si>
    <t>Контрольный диктант №3 18.03.2024</t>
  </si>
  <si>
    <t>Контрольный диктант №4 17.05.2024</t>
  </si>
  <si>
    <t>Контрольная работа №1 30.11.2023</t>
  </si>
  <si>
    <t>Контрольная работа №2 14.12. 2023</t>
  </si>
  <si>
    <t>Контрольная работа №3 04.04.2024</t>
  </si>
  <si>
    <t>Контрольная работа №4 23.05.2024</t>
  </si>
  <si>
    <t xml:space="preserve">Контрольная работа №1 24.10.2023 </t>
  </si>
  <si>
    <t xml:space="preserve">Контрольная работа №2 24.01.2024 </t>
  </si>
  <si>
    <t xml:space="preserve">Контрольная работа №3 09.04.2024 </t>
  </si>
  <si>
    <t>Контрольная работа №1 20.10.2023</t>
  </si>
  <si>
    <t>Контрольная работа №2 27.12.2023</t>
  </si>
  <si>
    <t>Контрольная работа №3 03.04.2024</t>
  </si>
  <si>
    <t xml:space="preserve">Контрольная работа №4 22.05.2024 </t>
  </si>
  <si>
    <t>График оценочных процедур в 1 классе: стартоваядиагностическая  работа - сентябрь 2023</t>
  </si>
  <si>
    <t>15.11 2023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</si>
</sst>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6" borderId="0" xfId="0" applyFill="1"/>
    <xf numFmtId="0" fontId="0" fillId="7" borderId="0" xfId="0" applyFill="1"/>
    <xf numFmtId="0" fontId="2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0" fillId="0" borderId="0" xfId="0" applyNumberFormat="1"/>
    <xf numFmtId="0" fontId="2" fillId="3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" fontId="2" fillId="0" borderId="2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2" xfId="0" applyBorder="1"/>
    <xf numFmtId="14" fontId="0" fillId="0" borderId="2" xfId="0" applyNumberFormat="1" applyBorder="1"/>
    <xf numFmtId="0" fontId="1" fillId="0" borderId="2" xfId="0" applyFont="1" applyBorder="1" applyAlignment="1">
      <alignment vertical="top" wrapText="1"/>
    </xf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14" fontId="6" fillId="0" borderId="2" xfId="0" applyNumberFormat="1" applyFont="1" applyBorder="1"/>
    <xf numFmtId="0" fontId="6" fillId="0" borderId="2" xfId="0" applyFont="1" applyBorder="1"/>
    <xf numFmtId="0" fontId="6" fillId="11" borderId="2" xfId="0" applyFont="1" applyFill="1" applyBorder="1"/>
    <xf numFmtId="0" fontId="0" fillId="10" borderId="2" xfId="0" applyFill="1" applyBorder="1" applyAlignment="1">
      <alignment horizontal="center"/>
    </xf>
    <xf numFmtId="0" fontId="7" fillId="0" borderId="0" xfId="0" applyFont="1"/>
    <xf numFmtId="14" fontId="8" fillId="12" borderId="2" xfId="0" applyNumberFormat="1" applyFont="1" applyFill="1" applyBorder="1"/>
    <xf numFmtId="0" fontId="5" fillId="0" borderId="0" xfId="0" applyFont="1"/>
    <xf numFmtId="0" fontId="8" fillId="0" borderId="2" xfId="0" applyFont="1" applyBorder="1"/>
    <xf numFmtId="14" fontId="9" fillId="0" borderId="2" xfId="0" applyNumberFormat="1" applyFont="1" applyBorder="1"/>
    <xf numFmtId="0" fontId="1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0" fillId="10" borderId="4" xfId="0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center" vertical="top" wrapText="1"/>
    </xf>
    <xf numFmtId="16" fontId="2" fillId="0" borderId="6" xfId="0" applyNumberFormat="1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vertical="top" wrapText="1"/>
    </xf>
    <xf numFmtId="14" fontId="10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Fill="1" applyBorder="1"/>
    <xf numFmtId="14" fontId="8" fillId="0" borderId="2" xfId="0" applyNumberFormat="1" applyFont="1" applyFill="1" applyBorder="1"/>
    <xf numFmtId="0" fontId="0" fillId="0" borderId="2" xfId="0" applyFill="1" applyBorder="1"/>
    <xf numFmtId="0" fontId="0" fillId="9" borderId="2" xfId="0" applyFill="1" applyBorder="1" applyAlignment="1">
      <alignment horizontal="left"/>
    </xf>
    <xf numFmtId="14" fontId="0" fillId="0" borderId="2" xfId="0" applyNumberFormat="1" applyFill="1" applyBorder="1"/>
    <xf numFmtId="0" fontId="6" fillId="0" borderId="2" xfId="0" applyFont="1" applyFill="1" applyBorder="1"/>
    <xf numFmtId="14" fontId="9" fillId="0" borderId="2" xfId="0" applyNumberFormat="1" applyFont="1" applyFill="1" applyBorder="1"/>
    <xf numFmtId="0" fontId="9" fillId="0" borderId="2" xfId="0" applyFont="1" applyBorder="1"/>
    <xf numFmtId="0" fontId="0" fillId="0" borderId="2" xfId="0" applyBorder="1" applyAlignment="1">
      <alignment horizontal="right"/>
    </xf>
    <xf numFmtId="14" fontId="8" fillId="0" borderId="2" xfId="0" applyNumberFormat="1" applyFont="1" applyBorder="1"/>
    <xf numFmtId="0" fontId="0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4" xfId="0" applyFill="1" applyBorder="1" applyAlignment="1">
      <alignment horizont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4"/>
  <sheetViews>
    <sheetView tabSelected="1" zoomScale="70" zoomScaleNormal="70" workbookViewId="0">
      <selection activeCell="Y110" sqref="Y110"/>
    </sheetView>
  </sheetViews>
  <sheetFormatPr defaultRowHeight="15" x14ac:dyDescent="0.25"/>
  <cols>
    <col min="1" max="1" width="12.5703125" customWidth="1"/>
    <col min="2" max="2" width="10.140625" customWidth="1"/>
    <col min="3" max="4" width="16.5703125" customWidth="1"/>
    <col min="5" max="5" width="13.42578125" customWidth="1"/>
    <col min="6" max="7" width="15" customWidth="1"/>
    <col min="8" max="8" width="12.42578125" customWidth="1"/>
    <col min="9" max="9" width="12.140625" customWidth="1"/>
    <col min="10" max="10" width="11.85546875" customWidth="1"/>
    <col min="11" max="11" width="12.42578125" customWidth="1"/>
    <col min="12" max="12" width="11.140625" bestFit="1" customWidth="1"/>
    <col min="13" max="13" width="14" customWidth="1"/>
    <col min="14" max="15" width="11.42578125" customWidth="1"/>
    <col min="16" max="16" width="11.140625" bestFit="1" customWidth="1"/>
    <col min="17" max="17" width="10.5703125" customWidth="1"/>
    <col min="18" max="18" width="13.140625" customWidth="1"/>
    <col min="19" max="19" width="10.85546875" customWidth="1"/>
    <col min="20" max="20" width="11" customWidth="1"/>
    <col min="21" max="21" width="13.85546875" customWidth="1"/>
    <col min="22" max="22" width="11.140625" customWidth="1"/>
    <col min="23" max="23" width="10.42578125" bestFit="1" customWidth="1"/>
    <col min="24" max="24" width="8" customWidth="1"/>
    <col min="25" max="25" width="11.5703125" customWidth="1"/>
  </cols>
  <sheetData>
    <row r="2" spans="1:17" x14ac:dyDescent="0.25">
      <c r="A2" s="64" t="s">
        <v>89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7" ht="60" customHeight="1" x14ac:dyDescent="0.25">
      <c r="A4" s="65" t="s">
        <v>16</v>
      </c>
      <c r="B4" s="66"/>
      <c r="C4" s="66"/>
      <c r="D4" s="66"/>
      <c r="E4" s="66"/>
      <c r="F4" s="66"/>
      <c r="G4" s="66"/>
      <c r="H4" s="67"/>
      <c r="I4" s="66"/>
      <c r="J4" s="67"/>
      <c r="K4" s="68"/>
    </row>
    <row r="5" spans="1:17" ht="30" customHeight="1" x14ac:dyDescent="0.25">
      <c r="A5" s="69" t="s">
        <v>12</v>
      </c>
      <c r="B5" s="69" t="s">
        <v>10</v>
      </c>
      <c r="C5" s="72" t="s">
        <v>0</v>
      </c>
      <c r="D5" s="42"/>
      <c r="E5" s="65"/>
      <c r="F5" s="66"/>
      <c r="G5" s="66"/>
      <c r="H5" s="67"/>
      <c r="I5" s="66"/>
      <c r="J5" s="67"/>
      <c r="K5" s="68"/>
      <c r="M5" s="9"/>
    </row>
    <row r="6" spans="1:17" ht="15" customHeight="1" x14ac:dyDescent="0.25">
      <c r="A6" s="70"/>
      <c r="B6" s="70"/>
      <c r="C6" s="73"/>
      <c r="D6" s="14"/>
      <c r="E6" s="14"/>
      <c r="F6" s="14"/>
      <c r="G6" s="49"/>
      <c r="H6" s="75"/>
      <c r="I6" s="76"/>
      <c r="J6" s="35"/>
      <c r="K6" s="36"/>
    </row>
    <row r="7" spans="1:17" ht="15" customHeight="1" x14ac:dyDescent="0.25">
      <c r="A7" s="71"/>
      <c r="B7" s="71"/>
      <c r="C7" s="74"/>
      <c r="D7" s="16" t="s">
        <v>56</v>
      </c>
      <c r="E7" s="10" t="s">
        <v>23</v>
      </c>
      <c r="F7" s="10" t="s">
        <v>55</v>
      </c>
      <c r="G7" s="10" t="s">
        <v>24</v>
      </c>
      <c r="H7" s="11" t="s">
        <v>5</v>
      </c>
      <c r="I7" s="11" t="s">
        <v>6</v>
      </c>
      <c r="J7" s="15" t="s">
        <v>7</v>
      </c>
      <c r="K7" s="15" t="s">
        <v>8</v>
      </c>
      <c r="M7" s="9"/>
    </row>
    <row r="8" spans="1:17" s="1" customFormat="1" x14ac:dyDescent="0.25">
      <c r="A8" s="12"/>
      <c r="B8" s="12"/>
      <c r="C8" s="13"/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5" t="s">
        <v>13</v>
      </c>
    </row>
    <row r="9" spans="1:17" ht="30" x14ac:dyDescent="0.25">
      <c r="A9" s="6">
        <v>5</v>
      </c>
      <c r="B9" s="6">
        <v>17</v>
      </c>
      <c r="C9" s="7" t="s">
        <v>9</v>
      </c>
      <c r="D9" s="8" t="s">
        <v>57</v>
      </c>
      <c r="F9" s="8" t="s">
        <v>58</v>
      </c>
      <c r="G9" s="8"/>
      <c r="H9" s="8"/>
      <c r="I9" s="8" t="s">
        <v>59</v>
      </c>
      <c r="J9" s="8"/>
      <c r="K9" s="8" t="s">
        <v>60</v>
      </c>
      <c r="L9" s="3"/>
      <c r="M9" s="4"/>
    </row>
    <row r="10" spans="1:17" ht="60" x14ac:dyDescent="0.25">
      <c r="A10" s="45">
        <v>4</v>
      </c>
      <c r="B10" s="45">
        <v>13</v>
      </c>
      <c r="C10" s="46" t="s">
        <v>11</v>
      </c>
      <c r="D10" s="47" t="s">
        <v>61</v>
      </c>
      <c r="F10" s="47" t="s">
        <v>62</v>
      </c>
      <c r="G10" s="47"/>
      <c r="H10" s="47"/>
      <c r="I10" s="47" t="s">
        <v>63</v>
      </c>
      <c r="J10" s="47"/>
      <c r="K10" s="48" t="s">
        <v>64</v>
      </c>
      <c r="L10" s="3">
        <f>COUNTA(D10:K10)</f>
        <v>4</v>
      </c>
      <c r="M10" s="4"/>
      <c r="Q10" s="41"/>
    </row>
    <row r="11" spans="1:17" ht="60" x14ac:dyDescent="0.25">
      <c r="A11" s="6">
        <v>2</v>
      </c>
      <c r="B11" s="6">
        <v>6</v>
      </c>
      <c r="C11" s="7" t="s">
        <v>54</v>
      </c>
      <c r="D11" s="7"/>
      <c r="E11" s="8" t="s">
        <v>78</v>
      </c>
      <c r="F11" s="8" t="s">
        <v>79</v>
      </c>
      <c r="G11" s="8"/>
      <c r="H11" s="8"/>
      <c r="I11" s="8"/>
      <c r="J11" s="8" t="s">
        <v>80</v>
      </c>
      <c r="K11" s="8" t="s">
        <v>81</v>
      </c>
      <c r="L11" s="3"/>
      <c r="M11" s="41"/>
    </row>
    <row r="12" spans="1:17" ht="14.45" x14ac:dyDescent="0.3">
      <c r="A12" s="2"/>
      <c r="B12" s="2">
        <f>SUM(B9:B10)</f>
        <v>30</v>
      </c>
      <c r="K12" s="2">
        <f>COUNTA(D9:K10)</f>
        <v>8</v>
      </c>
    </row>
    <row r="13" spans="1:17" ht="15" customHeight="1" x14ac:dyDescent="0.3"/>
    <row r="14" spans="1:17" ht="15" customHeight="1" x14ac:dyDescent="0.25">
      <c r="A14" s="65" t="s">
        <v>14</v>
      </c>
      <c r="B14" s="66"/>
      <c r="C14" s="66"/>
      <c r="D14" s="66"/>
      <c r="E14" s="66"/>
      <c r="F14" s="66"/>
      <c r="G14" s="66"/>
      <c r="H14" s="67"/>
      <c r="I14" s="66"/>
      <c r="J14" s="67"/>
      <c r="K14" s="68"/>
    </row>
    <row r="15" spans="1:17" ht="15" customHeight="1" x14ac:dyDescent="0.25">
      <c r="A15" s="69" t="s">
        <v>12</v>
      </c>
      <c r="B15" s="69" t="s">
        <v>10</v>
      </c>
      <c r="C15" s="72" t="s">
        <v>0</v>
      </c>
      <c r="D15" s="42"/>
      <c r="E15" s="65"/>
      <c r="F15" s="66"/>
      <c r="G15" s="66"/>
      <c r="H15" s="66"/>
      <c r="I15" s="66"/>
      <c r="J15" s="66"/>
      <c r="K15" s="68"/>
    </row>
    <row r="16" spans="1:17" ht="15" customHeight="1" x14ac:dyDescent="0.25">
      <c r="A16" s="70"/>
      <c r="B16" s="70"/>
      <c r="C16" s="73"/>
      <c r="D16" s="18"/>
      <c r="E16" s="14"/>
      <c r="F16" s="14"/>
      <c r="G16" s="49"/>
      <c r="H16" s="75"/>
      <c r="I16" s="76"/>
      <c r="J16" s="77"/>
      <c r="K16" s="78"/>
    </row>
    <row r="17" spans="1:11" x14ac:dyDescent="0.25">
      <c r="A17" s="71"/>
      <c r="B17" s="71"/>
      <c r="C17" s="74"/>
      <c r="D17" s="16" t="s">
        <v>3</v>
      </c>
      <c r="E17" s="10" t="s">
        <v>23</v>
      </c>
      <c r="F17" s="10" t="s">
        <v>4</v>
      </c>
      <c r="G17" s="10" t="s">
        <v>24</v>
      </c>
      <c r="H17" s="11" t="s">
        <v>5</v>
      </c>
      <c r="I17" s="11" t="s">
        <v>6</v>
      </c>
      <c r="J17" s="15" t="s">
        <v>7</v>
      </c>
      <c r="K17" s="15" t="s">
        <v>8</v>
      </c>
    </row>
    <row r="18" spans="1:11" x14ac:dyDescent="0.25">
      <c r="A18" s="12"/>
      <c r="B18" s="12"/>
      <c r="C18" s="13"/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5" t="s">
        <v>13</v>
      </c>
      <c r="K18" s="5" t="s">
        <v>13</v>
      </c>
    </row>
    <row r="19" spans="1:11" ht="30" x14ac:dyDescent="0.25">
      <c r="A19" s="6">
        <v>5</v>
      </c>
      <c r="B19" s="6">
        <v>17</v>
      </c>
      <c r="C19" s="7" t="s">
        <v>9</v>
      </c>
      <c r="D19" s="8" t="s">
        <v>65</v>
      </c>
      <c r="E19" s="34"/>
      <c r="F19" s="8" t="s">
        <v>66</v>
      </c>
      <c r="G19" s="8"/>
      <c r="H19" s="8"/>
      <c r="I19" s="8" t="s">
        <v>59</v>
      </c>
      <c r="J19" s="8"/>
      <c r="K19" s="8" t="s">
        <v>60</v>
      </c>
    </row>
    <row r="20" spans="1:11" ht="60" x14ac:dyDescent="0.25">
      <c r="A20" s="6">
        <v>4</v>
      </c>
      <c r="B20" s="6">
        <v>13</v>
      </c>
      <c r="C20" s="7" t="s">
        <v>11</v>
      </c>
      <c r="D20" s="8" t="s">
        <v>67</v>
      </c>
      <c r="E20" s="34"/>
      <c r="F20" s="8" t="s">
        <v>68</v>
      </c>
      <c r="G20" s="8"/>
      <c r="H20" s="8"/>
      <c r="I20" s="8" t="s">
        <v>69</v>
      </c>
      <c r="J20" s="8"/>
      <c r="K20" s="17" t="s">
        <v>64</v>
      </c>
    </row>
    <row r="21" spans="1:11" ht="60" x14ac:dyDescent="0.25">
      <c r="A21" s="19">
        <v>2</v>
      </c>
      <c r="B21" s="19">
        <v>6</v>
      </c>
      <c r="C21" s="19" t="s">
        <v>54</v>
      </c>
      <c r="D21" s="8" t="s">
        <v>82</v>
      </c>
      <c r="F21" s="19"/>
      <c r="G21" s="8" t="s">
        <v>83</v>
      </c>
      <c r="H21" s="19"/>
      <c r="I21" s="19"/>
      <c r="J21" s="8" t="s">
        <v>84</v>
      </c>
      <c r="K21" s="52" t="s">
        <v>88</v>
      </c>
    </row>
    <row r="23" spans="1:11" ht="15" customHeight="1" x14ac:dyDescent="0.25">
      <c r="A23" s="65" t="s">
        <v>15</v>
      </c>
      <c r="B23" s="66"/>
      <c r="C23" s="66"/>
      <c r="D23" s="66"/>
      <c r="E23" s="66"/>
      <c r="F23" s="66"/>
      <c r="G23" s="66"/>
      <c r="H23" s="67"/>
      <c r="I23" s="66"/>
      <c r="J23" s="67"/>
      <c r="K23" s="68"/>
    </row>
    <row r="24" spans="1:11" ht="15" customHeight="1" x14ac:dyDescent="0.25">
      <c r="A24" s="69" t="s">
        <v>12</v>
      </c>
      <c r="B24" s="69" t="s">
        <v>10</v>
      </c>
      <c r="C24" s="72" t="s">
        <v>0</v>
      </c>
      <c r="D24" s="42"/>
      <c r="E24" s="65"/>
      <c r="F24" s="66"/>
      <c r="G24" s="66"/>
      <c r="H24" s="67"/>
      <c r="I24" s="66"/>
      <c r="J24" s="67"/>
      <c r="K24" s="68"/>
    </row>
    <row r="25" spans="1:11" ht="15" customHeight="1" x14ac:dyDescent="0.25">
      <c r="A25" s="70"/>
      <c r="B25" s="70"/>
      <c r="C25" s="73"/>
      <c r="D25" s="18"/>
      <c r="E25" s="14"/>
      <c r="F25" s="14"/>
      <c r="G25" s="49"/>
      <c r="H25" s="75"/>
      <c r="I25" s="76"/>
      <c r="J25" s="77" t="s">
        <v>2</v>
      </c>
      <c r="K25" s="78"/>
    </row>
    <row r="26" spans="1:11" x14ac:dyDescent="0.25">
      <c r="A26" s="71"/>
      <c r="B26" s="71"/>
      <c r="C26" s="74"/>
      <c r="D26" s="16" t="s">
        <v>3</v>
      </c>
      <c r="E26" s="10" t="s">
        <v>23</v>
      </c>
      <c r="F26" s="10" t="s">
        <v>4</v>
      </c>
      <c r="G26" s="10" t="s">
        <v>24</v>
      </c>
      <c r="H26" s="11" t="s">
        <v>5</v>
      </c>
      <c r="I26" s="11" t="s">
        <v>6</v>
      </c>
      <c r="J26" s="15" t="s">
        <v>7</v>
      </c>
      <c r="K26" s="15" t="s">
        <v>8</v>
      </c>
    </row>
    <row r="27" spans="1:11" x14ac:dyDescent="0.25">
      <c r="A27" s="12"/>
      <c r="B27" s="12"/>
      <c r="C27" s="13"/>
      <c r="D27" s="5" t="s">
        <v>13</v>
      </c>
      <c r="E27" s="5"/>
      <c r="F27" s="5" t="s">
        <v>13</v>
      </c>
      <c r="G27" s="5"/>
      <c r="H27" s="5"/>
      <c r="I27" s="5" t="s">
        <v>13</v>
      </c>
      <c r="J27" s="5" t="s">
        <v>17</v>
      </c>
      <c r="K27" s="5" t="s">
        <v>13</v>
      </c>
    </row>
    <row r="28" spans="1:11" ht="60" x14ac:dyDescent="0.25">
      <c r="A28" s="6">
        <v>5</v>
      </c>
      <c r="B28" s="6">
        <v>17</v>
      </c>
      <c r="C28" s="21" t="s">
        <v>9</v>
      </c>
      <c r="D28" s="8" t="s">
        <v>70</v>
      </c>
      <c r="F28" s="8" t="s">
        <v>71</v>
      </c>
      <c r="G28" s="8"/>
      <c r="H28" s="8"/>
      <c r="I28" s="8" t="s">
        <v>72</v>
      </c>
      <c r="J28" s="8" t="s">
        <v>18</v>
      </c>
      <c r="K28" s="8" t="s">
        <v>73</v>
      </c>
    </row>
    <row r="29" spans="1:11" ht="30" x14ac:dyDescent="0.25">
      <c r="A29" s="6">
        <v>2</v>
      </c>
      <c r="B29" s="6">
        <v>6</v>
      </c>
      <c r="C29" s="7" t="s">
        <v>19</v>
      </c>
      <c r="D29" s="8"/>
      <c r="F29" s="8"/>
      <c r="G29" s="8"/>
      <c r="H29" s="8"/>
      <c r="I29" s="8"/>
      <c r="J29" s="8" t="s">
        <v>18</v>
      </c>
      <c r="K29" s="8"/>
    </row>
    <row r="30" spans="1:11" ht="60" x14ac:dyDescent="0.25">
      <c r="A30" s="45">
        <v>4</v>
      </c>
      <c r="B30" s="45">
        <v>13</v>
      </c>
      <c r="C30" s="46" t="s">
        <v>11</v>
      </c>
      <c r="D30" s="47" t="s">
        <v>74</v>
      </c>
      <c r="F30" s="47" t="s">
        <v>75</v>
      </c>
      <c r="G30" s="47"/>
      <c r="H30" s="47"/>
      <c r="I30" s="47" t="s">
        <v>76</v>
      </c>
      <c r="J30" s="47" t="s">
        <v>18</v>
      </c>
      <c r="K30" s="48" t="s">
        <v>77</v>
      </c>
    </row>
    <row r="31" spans="1:11" ht="60" x14ac:dyDescent="0.25">
      <c r="A31" s="50">
        <v>2</v>
      </c>
      <c r="B31" s="50">
        <v>6</v>
      </c>
      <c r="C31" s="19" t="s">
        <v>54</v>
      </c>
      <c r="D31" s="51" t="s">
        <v>85</v>
      </c>
      <c r="E31" s="19"/>
      <c r="F31" s="51" t="s">
        <v>86</v>
      </c>
      <c r="G31" s="19"/>
      <c r="H31" s="19"/>
      <c r="J31" s="51" t="s">
        <v>87</v>
      </c>
      <c r="K31" s="52" t="s">
        <v>88</v>
      </c>
    </row>
    <row r="34" spans="1:26" ht="21.75" customHeight="1" x14ac:dyDescent="0.25">
      <c r="A34" s="84" t="s">
        <v>12</v>
      </c>
      <c r="B34" s="84" t="s">
        <v>10</v>
      </c>
      <c r="C34" s="84" t="s">
        <v>45</v>
      </c>
      <c r="D34" s="43"/>
      <c r="E34" s="87" t="s">
        <v>35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9"/>
    </row>
    <row r="35" spans="1:26" x14ac:dyDescent="0.25">
      <c r="A35" s="85"/>
      <c r="B35" s="85"/>
      <c r="C35" s="85"/>
      <c r="D35" s="44"/>
      <c r="E35" s="90" t="s">
        <v>20</v>
      </c>
      <c r="F35" s="91"/>
      <c r="G35" s="91"/>
      <c r="H35" s="91"/>
      <c r="I35" s="92"/>
      <c r="J35" s="81" t="s">
        <v>21</v>
      </c>
      <c r="K35" s="82"/>
      <c r="L35" s="82"/>
      <c r="M35" s="83"/>
      <c r="N35" s="79" t="s">
        <v>1</v>
      </c>
      <c r="O35" s="93"/>
      <c r="P35" s="93"/>
      <c r="Q35" s="93"/>
      <c r="R35" s="93"/>
      <c r="S35" s="80"/>
      <c r="T35" s="81" t="s">
        <v>2</v>
      </c>
      <c r="U35" s="82"/>
      <c r="V35" s="82"/>
      <c r="W35" s="82"/>
      <c r="X35" s="82"/>
      <c r="Y35" s="83"/>
    </row>
    <row r="36" spans="1:26" x14ac:dyDescent="0.25">
      <c r="A36" s="85"/>
      <c r="B36" s="85"/>
      <c r="C36" s="85"/>
      <c r="D36" s="44"/>
      <c r="E36" s="90" t="s">
        <v>22</v>
      </c>
      <c r="F36" s="92"/>
      <c r="G36" s="39"/>
      <c r="H36" s="90" t="s">
        <v>3</v>
      </c>
      <c r="I36" s="92"/>
      <c r="J36" s="81" t="s">
        <v>23</v>
      </c>
      <c r="K36" s="83"/>
      <c r="L36" s="81" t="s">
        <v>4</v>
      </c>
      <c r="M36" s="83"/>
      <c r="N36" s="79" t="s">
        <v>24</v>
      </c>
      <c r="O36" s="80"/>
      <c r="P36" s="79" t="s">
        <v>5</v>
      </c>
      <c r="Q36" s="80"/>
      <c r="R36" s="79" t="s">
        <v>6</v>
      </c>
      <c r="S36" s="80"/>
      <c r="T36" s="81" t="s">
        <v>7</v>
      </c>
      <c r="U36" s="82"/>
      <c r="V36" s="83"/>
      <c r="W36" s="81" t="s">
        <v>8</v>
      </c>
      <c r="X36" s="82"/>
      <c r="Y36" s="83"/>
    </row>
    <row r="37" spans="1:26" x14ac:dyDescent="0.25">
      <c r="A37" s="86"/>
      <c r="B37" s="86"/>
      <c r="C37" s="86"/>
      <c r="D37" s="38"/>
      <c r="E37" s="22" t="s">
        <v>44</v>
      </c>
      <c r="F37" s="22" t="s">
        <v>13</v>
      </c>
      <c r="G37" s="22"/>
      <c r="H37" s="22" t="s">
        <v>44</v>
      </c>
      <c r="I37" s="22" t="s">
        <v>13</v>
      </c>
      <c r="J37" s="24" t="s">
        <v>25</v>
      </c>
      <c r="K37" s="24" t="s">
        <v>13</v>
      </c>
      <c r="L37" s="24" t="s">
        <v>25</v>
      </c>
      <c r="M37" s="24" t="s">
        <v>13</v>
      </c>
      <c r="N37" s="23" t="s">
        <v>25</v>
      </c>
      <c r="O37" s="23" t="s">
        <v>13</v>
      </c>
      <c r="P37" s="23" t="s">
        <v>25</v>
      </c>
      <c r="Q37" s="23" t="s">
        <v>13</v>
      </c>
      <c r="R37" s="23" t="s">
        <v>25</v>
      </c>
      <c r="S37" s="23" t="s">
        <v>13</v>
      </c>
      <c r="T37" s="24" t="s">
        <v>17</v>
      </c>
      <c r="U37" s="24" t="s">
        <v>25</v>
      </c>
      <c r="V37" s="24" t="s">
        <v>13</v>
      </c>
      <c r="W37" s="24" t="s">
        <v>44</v>
      </c>
      <c r="X37" s="24" t="s">
        <v>25</v>
      </c>
      <c r="Y37" s="24" t="s">
        <v>13</v>
      </c>
    </row>
    <row r="38" spans="1:26" x14ac:dyDescent="0.25">
      <c r="A38" s="19">
        <v>5</v>
      </c>
      <c r="B38" s="19">
        <v>13</v>
      </c>
      <c r="C38" s="19" t="s">
        <v>9</v>
      </c>
      <c r="D38" s="19"/>
      <c r="E38" s="54">
        <v>45181</v>
      </c>
      <c r="F38" s="20"/>
      <c r="G38" s="20"/>
      <c r="H38" s="19"/>
      <c r="I38" s="20"/>
      <c r="J38" s="19"/>
      <c r="K38" s="20">
        <v>45257</v>
      </c>
      <c r="L38" s="19"/>
      <c r="M38" s="20">
        <v>45274</v>
      </c>
      <c r="N38" s="19"/>
      <c r="O38" s="20"/>
      <c r="P38" s="19"/>
      <c r="Q38" s="20">
        <v>45324</v>
      </c>
      <c r="R38" s="19"/>
      <c r="S38" s="20">
        <v>45364</v>
      </c>
      <c r="T38" s="27" t="s">
        <v>18</v>
      </c>
      <c r="U38" s="19"/>
      <c r="V38" s="20">
        <v>45397</v>
      </c>
      <c r="W38" s="19"/>
      <c r="X38" s="19"/>
      <c r="Y38" s="20">
        <v>45435</v>
      </c>
      <c r="Z38" s="63">
        <v>8</v>
      </c>
    </row>
    <row r="39" spans="1:26" x14ac:dyDescent="0.25">
      <c r="A39" s="19">
        <v>3</v>
      </c>
      <c r="B39" s="19">
        <v>10</v>
      </c>
      <c r="C39" s="19" t="s">
        <v>26</v>
      </c>
      <c r="D39" s="19"/>
      <c r="E39" s="19"/>
      <c r="F39" s="19"/>
      <c r="G39" s="19"/>
      <c r="H39" s="19"/>
      <c r="I39" s="20"/>
      <c r="J39" s="19"/>
      <c r="K39" s="19"/>
      <c r="L39" s="19"/>
      <c r="M39" s="20">
        <v>45288</v>
      </c>
      <c r="N39" s="19"/>
      <c r="O39" s="19"/>
      <c r="P39" s="19"/>
      <c r="Q39" s="19"/>
      <c r="R39" s="19"/>
      <c r="S39" s="20"/>
      <c r="T39" s="27"/>
      <c r="U39" s="19"/>
      <c r="V39" s="19"/>
      <c r="W39" s="19"/>
      <c r="X39" s="19"/>
      <c r="Y39" s="20">
        <v>45428</v>
      </c>
      <c r="Z39" s="63">
        <v>2</v>
      </c>
    </row>
    <row r="40" spans="1:26" x14ac:dyDescent="0.25">
      <c r="A40" s="19">
        <v>3</v>
      </c>
      <c r="B40" s="19">
        <v>10</v>
      </c>
      <c r="C40" s="19" t="s">
        <v>27</v>
      </c>
      <c r="D40" s="19"/>
      <c r="E40" s="19"/>
      <c r="F40" s="20">
        <v>45197</v>
      </c>
      <c r="G40" s="19"/>
      <c r="H40" s="19"/>
      <c r="I40" s="20">
        <v>45217</v>
      </c>
      <c r="J40" s="19"/>
      <c r="K40" s="20">
        <v>45253</v>
      </c>
      <c r="L40" s="19"/>
      <c r="M40" s="9">
        <v>45267</v>
      </c>
      <c r="N40" s="19"/>
      <c r="O40" s="9">
        <v>45316</v>
      </c>
      <c r="P40" s="19"/>
      <c r="Q40" s="20"/>
      <c r="R40" s="19"/>
      <c r="S40" s="20">
        <v>45352</v>
      </c>
      <c r="T40" s="27"/>
      <c r="U40" s="19"/>
      <c r="V40" s="20">
        <v>45387</v>
      </c>
      <c r="W40" s="19"/>
      <c r="X40" s="19"/>
      <c r="Y40" s="20">
        <v>45434</v>
      </c>
      <c r="Z40" s="63">
        <v>8</v>
      </c>
    </row>
    <row r="41" spans="1:26" x14ac:dyDescent="0.25">
      <c r="A41" s="19">
        <v>5</v>
      </c>
      <c r="B41" s="19">
        <v>13</v>
      </c>
      <c r="C41" s="19" t="s">
        <v>11</v>
      </c>
      <c r="D41" s="19"/>
      <c r="E41" s="20">
        <v>45188</v>
      </c>
      <c r="F41" s="20"/>
      <c r="G41" s="20"/>
      <c r="H41" s="53"/>
      <c r="I41" s="20">
        <v>45204</v>
      </c>
      <c r="J41" s="19"/>
      <c r="K41" s="20">
        <v>45238</v>
      </c>
      <c r="L41" s="19"/>
      <c r="M41" s="20">
        <v>45287</v>
      </c>
      <c r="N41" s="19"/>
      <c r="O41" s="20">
        <v>44949</v>
      </c>
      <c r="P41" s="19"/>
      <c r="Q41" s="20">
        <v>44965</v>
      </c>
      <c r="R41" s="19"/>
      <c r="S41" s="20"/>
      <c r="T41" s="27" t="s">
        <v>18</v>
      </c>
      <c r="U41" s="19"/>
      <c r="V41" s="20">
        <v>45407</v>
      </c>
      <c r="W41" s="20"/>
      <c r="X41" s="19"/>
      <c r="Y41" s="20">
        <v>45433</v>
      </c>
      <c r="Z41" s="63">
        <v>9</v>
      </c>
    </row>
    <row r="42" spans="1:26" x14ac:dyDescent="0.25">
      <c r="A42" s="19">
        <v>2</v>
      </c>
      <c r="B42" s="19">
        <v>7</v>
      </c>
      <c r="C42" s="19" t="s">
        <v>29</v>
      </c>
      <c r="D42" s="19"/>
      <c r="E42" s="19"/>
      <c r="F42" s="19"/>
      <c r="G42" s="19"/>
      <c r="H42" s="53"/>
      <c r="I42" s="20"/>
      <c r="J42" s="19"/>
      <c r="K42" s="20"/>
      <c r="L42" s="19"/>
      <c r="M42" s="20"/>
      <c r="N42" s="19"/>
      <c r="O42" s="19"/>
      <c r="P42" s="19"/>
      <c r="Q42" s="20"/>
      <c r="R42" s="19"/>
      <c r="S42" s="20"/>
      <c r="T42" s="27" t="s">
        <v>18</v>
      </c>
      <c r="U42" s="19"/>
      <c r="V42" s="20"/>
      <c r="W42" s="19"/>
      <c r="X42" s="19"/>
      <c r="Y42" s="19"/>
      <c r="Z42" s="63">
        <v>1</v>
      </c>
    </row>
    <row r="43" spans="1:26" x14ac:dyDescent="0.25">
      <c r="A43" s="19">
        <v>1</v>
      </c>
      <c r="B43" s="19">
        <v>3</v>
      </c>
      <c r="C43" s="19" t="s">
        <v>31</v>
      </c>
      <c r="D43" s="19"/>
      <c r="E43" s="19"/>
      <c r="F43" s="19"/>
      <c r="G43" s="19"/>
      <c r="H43" s="55"/>
      <c r="I43" s="19"/>
      <c r="J43" s="19"/>
      <c r="K43" s="20"/>
      <c r="L43" s="19"/>
      <c r="M43" s="20"/>
      <c r="N43" s="19"/>
      <c r="O43" s="19"/>
      <c r="P43" s="19"/>
      <c r="Q43" s="19"/>
      <c r="R43" s="19"/>
      <c r="S43" s="20"/>
      <c r="T43" s="27"/>
      <c r="U43" s="19"/>
      <c r="V43" s="19"/>
      <c r="W43" s="19"/>
      <c r="X43" s="19"/>
      <c r="Y43" s="20"/>
      <c r="Z43" s="63"/>
    </row>
    <row r="44" spans="1:26" x14ac:dyDescent="0.25">
      <c r="A44" s="19">
        <v>1</v>
      </c>
      <c r="B44" s="19">
        <v>3</v>
      </c>
      <c r="C44" s="19" t="s">
        <v>34</v>
      </c>
      <c r="D44" s="19"/>
      <c r="E44" s="19"/>
      <c r="F44" s="19"/>
      <c r="G44" s="19"/>
      <c r="H44" s="53"/>
      <c r="I44" s="19"/>
      <c r="J44" s="19"/>
      <c r="K44" s="20"/>
      <c r="L44" s="19"/>
      <c r="M44" s="20"/>
      <c r="N44" s="19"/>
      <c r="O44" s="20"/>
      <c r="P44" s="19"/>
      <c r="Q44" s="20"/>
      <c r="R44" s="19"/>
      <c r="S44" s="20"/>
      <c r="T44" s="27" t="s">
        <v>18</v>
      </c>
      <c r="U44" s="19"/>
      <c r="V44" s="19"/>
      <c r="W44" s="19"/>
      <c r="X44" s="19"/>
      <c r="Y44" s="19"/>
      <c r="Z44" s="63">
        <v>1</v>
      </c>
    </row>
    <row r="45" spans="1:26" x14ac:dyDescent="0.25">
      <c r="B45" s="29">
        <f>SUM(B38:B44)</f>
        <v>59</v>
      </c>
      <c r="Z45" s="31">
        <f>SUM(Z38:Z44)</f>
        <v>29</v>
      </c>
    </row>
    <row r="47" spans="1:26" ht="15.75" x14ac:dyDescent="0.25">
      <c r="A47" s="84" t="s">
        <v>12</v>
      </c>
      <c r="B47" s="84" t="s">
        <v>10</v>
      </c>
      <c r="C47" s="84" t="s">
        <v>46</v>
      </c>
      <c r="D47" s="43"/>
      <c r="E47" s="87" t="s">
        <v>36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9"/>
    </row>
    <row r="48" spans="1:26" x14ac:dyDescent="0.25">
      <c r="A48" s="85"/>
      <c r="B48" s="85"/>
      <c r="C48" s="85"/>
      <c r="D48" s="44"/>
      <c r="E48" s="79" t="s">
        <v>20</v>
      </c>
      <c r="F48" s="93"/>
      <c r="G48" s="93"/>
      <c r="H48" s="93"/>
      <c r="I48" s="80"/>
      <c r="J48" s="81" t="s">
        <v>21</v>
      </c>
      <c r="K48" s="82"/>
      <c r="L48" s="82"/>
      <c r="M48" s="83"/>
      <c r="N48" s="79" t="s">
        <v>1</v>
      </c>
      <c r="O48" s="93"/>
      <c r="P48" s="93"/>
      <c r="Q48" s="93"/>
      <c r="R48" s="93"/>
      <c r="S48" s="80"/>
      <c r="T48" s="81" t="s">
        <v>2</v>
      </c>
      <c r="U48" s="82"/>
      <c r="V48" s="82"/>
      <c r="W48" s="82"/>
      <c r="X48" s="82"/>
      <c r="Y48" s="83"/>
    </row>
    <row r="49" spans="1:26" x14ac:dyDescent="0.25">
      <c r="A49" s="85"/>
      <c r="B49" s="85"/>
      <c r="C49" s="85"/>
      <c r="D49" s="44"/>
      <c r="E49" s="79" t="s">
        <v>22</v>
      </c>
      <c r="F49" s="80"/>
      <c r="G49" s="40"/>
      <c r="H49" s="79" t="s">
        <v>3</v>
      </c>
      <c r="I49" s="80"/>
      <c r="J49" s="81" t="s">
        <v>23</v>
      </c>
      <c r="K49" s="83"/>
      <c r="L49" s="81" t="s">
        <v>4</v>
      </c>
      <c r="M49" s="83"/>
      <c r="N49" s="79" t="s">
        <v>24</v>
      </c>
      <c r="O49" s="80"/>
      <c r="P49" s="79" t="s">
        <v>5</v>
      </c>
      <c r="Q49" s="80"/>
      <c r="R49" s="79" t="s">
        <v>6</v>
      </c>
      <c r="S49" s="80"/>
      <c r="T49" s="81" t="s">
        <v>7</v>
      </c>
      <c r="U49" s="82"/>
      <c r="V49" s="83"/>
      <c r="W49" s="81" t="s">
        <v>8</v>
      </c>
      <c r="X49" s="82"/>
      <c r="Y49" s="83"/>
    </row>
    <row r="50" spans="1:26" x14ac:dyDescent="0.25">
      <c r="A50" s="86"/>
      <c r="B50" s="86"/>
      <c r="C50" s="86"/>
      <c r="D50" s="38"/>
      <c r="E50" s="23" t="s">
        <v>44</v>
      </c>
      <c r="F50" s="23" t="s">
        <v>13</v>
      </c>
      <c r="G50" s="23"/>
      <c r="H50" s="23" t="s">
        <v>44</v>
      </c>
      <c r="I50" s="23" t="s">
        <v>13</v>
      </c>
      <c r="J50" s="24" t="s">
        <v>17</v>
      </c>
      <c r="K50" s="24" t="s">
        <v>13</v>
      </c>
      <c r="L50" s="24" t="s">
        <v>25</v>
      </c>
      <c r="M50" s="24" t="s">
        <v>13</v>
      </c>
      <c r="N50" s="23" t="s">
        <v>25</v>
      </c>
      <c r="O50" s="23" t="s">
        <v>13</v>
      </c>
      <c r="P50" s="23" t="s">
        <v>25</v>
      </c>
      <c r="Q50" s="23" t="s">
        <v>13</v>
      </c>
      <c r="R50" s="23" t="s">
        <v>25</v>
      </c>
      <c r="S50" s="23" t="s">
        <v>13</v>
      </c>
      <c r="T50" s="24" t="s">
        <v>17</v>
      </c>
      <c r="U50" s="24" t="s">
        <v>25</v>
      </c>
      <c r="V50" s="24" t="s">
        <v>13</v>
      </c>
      <c r="W50" s="24" t="s">
        <v>17</v>
      </c>
      <c r="X50" s="24" t="s">
        <v>25</v>
      </c>
      <c r="Y50" s="24" t="s">
        <v>13</v>
      </c>
    </row>
    <row r="51" spans="1:26" x14ac:dyDescent="0.25">
      <c r="A51" s="19">
        <v>6</v>
      </c>
      <c r="B51" s="19">
        <v>14</v>
      </c>
      <c r="C51" s="19" t="s">
        <v>9</v>
      </c>
      <c r="D51" s="19"/>
      <c r="E51" s="53"/>
      <c r="F51" s="20">
        <v>45182</v>
      </c>
      <c r="G51" s="20"/>
      <c r="H51" s="19"/>
      <c r="I51" s="20">
        <v>45218</v>
      </c>
      <c r="J51" s="19"/>
      <c r="K51" s="20">
        <v>45253</v>
      </c>
      <c r="L51" s="19"/>
      <c r="M51" s="20">
        <v>45289</v>
      </c>
      <c r="N51" s="19"/>
      <c r="O51" s="20">
        <v>45322</v>
      </c>
      <c r="P51" s="19"/>
      <c r="Q51" s="20">
        <v>45349</v>
      </c>
      <c r="R51" s="19"/>
      <c r="S51" s="20"/>
      <c r="T51" s="27" t="s">
        <v>18</v>
      </c>
      <c r="U51" s="19"/>
      <c r="V51" s="20"/>
      <c r="W51" s="19"/>
      <c r="X51" s="19"/>
      <c r="Y51" s="20">
        <v>45433</v>
      </c>
      <c r="Z51" s="63">
        <v>8</v>
      </c>
    </row>
    <row r="52" spans="1:26" x14ac:dyDescent="0.25">
      <c r="A52" s="19">
        <v>3</v>
      </c>
      <c r="B52" s="19">
        <v>10</v>
      </c>
      <c r="C52" s="19" t="s">
        <v>26</v>
      </c>
      <c r="D52" s="19"/>
      <c r="E52" s="55"/>
      <c r="F52" s="19"/>
      <c r="G52" s="19"/>
      <c r="H52" s="19"/>
      <c r="I52" s="20"/>
      <c r="J52" s="19"/>
      <c r="K52" s="19"/>
      <c r="L52" s="19"/>
      <c r="M52" s="20"/>
      <c r="N52" s="19"/>
      <c r="O52" s="20">
        <v>45318</v>
      </c>
      <c r="P52" s="19"/>
      <c r="Q52" s="19"/>
      <c r="R52" s="19"/>
      <c r="S52" s="20"/>
      <c r="T52" s="27"/>
      <c r="U52" s="19"/>
      <c r="V52" s="19"/>
      <c r="W52" s="19"/>
      <c r="X52" s="19"/>
      <c r="Y52" s="20">
        <v>45428</v>
      </c>
      <c r="Z52" s="63">
        <v>2</v>
      </c>
    </row>
    <row r="53" spans="1:26" x14ac:dyDescent="0.25">
      <c r="A53" s="19">
        <v>3</v>
      </c>
      <c r="B53" s="19">
        <v>10</v>
      </c>
      <c r="C53" s="19" t="s">
        <v>27</v>
      </c>
      <c r="D53" s="19"/>
      <c r="E53" s="55"/>
      <c r="F53" s="19"/>
      <c r="G53" s="19"/>
      <c r="H53" s="19"/>
      <c r="I53" s="20">
        <v>45203</v>
      </c>
      <c r="J53" s="19"/>
      <c r="K53" s="20">
        <v>45254</v>
      </c>
      <c r="L53" s="19"/>
      <c r="M53" s="20">
        <v>45268</v>
      </c>
      <c r="N53" s="19"/>
      <c r="O53" s="20">
        <v>45308</v>
      </c>
      <c r="P53" s="19"/>
      <c r="Q53" s="20">
        <v>45324</v>
      </c>
      <c r="R53" s="19"/>
      <c r="S53" s="20"/>
      <c r="T53" s="27"/>
      <c r="U53" s="19"/>
      <c r="V53" s="20">
        <v>45394</v>
      </c>
      <c r="W53" s="19"/>
      <c r="X53" s="19"/>
      <c r="Y53" s="20">
        <v>45432</v>
      </c>
      <c r="Z53" s="63">
        <v>7</v>
      </c>
    </row>
    <row r="54" spans="1:26" x14ac:dyDescent="0.25">
      <c r="A54" s="19">
        <v>5</v>
      </c>
      <c r="B54" s="19">
        <v>13</v>
      </c>
      <c r="C54" s="19" t="s">
        <v>11</v>
      </c>
      <c r="D54" s="19"/>
      <c r="E54" s="55"/>
      <c r="F54" s="20">
        <v>45185</v>
      </c>
      <c r="G54" s="20"/>
      <c r="H54" s="19"/>
      <c r="I54" s="20">
        <v>45211</v>
      </c>
      <c r="J54" s="20"/>
      <c r="K54" s="20"/>
      <c r="L54" s="19"/>
      <c r="M54" s="20">
        <v>45273</v>
      </c>
      <c r="N54" s="19"/>
      <c r="O54" s="20">
        <v>45321</v>
      </c>
      <c r="P54" s="19"/>
      <c r="Q54" s="20"/>
      <c r="R54" s="19"/>
      <c r="S54" s="20"/>
      <c r="T54" s="27" t="s">
        <v>18</v>
      </c>
      <c r="U54" s="19"/>
      <c r="V54" s="20">
        <v>45386</v>
      </c>
      <c r="W54" s="19"/>
      <c r="X54" s="19"/>
      <c r="Y54" s="20">
        <v>45435</v>
      </c>
      <c r="Z54" s="63">
        <v>7</v>
      </c>
    </row>
    <row r="55" spans="1:26" x14ac:dyDescent="0.25">
      <c r="A55" s="19">
        <v>2</v>
      </c>
      <c r="B55" s="19">
        <v>7</v>
      </c>
      <c r="C55" s="19" t="s">
        <v>29</v>
      </c>
      <c r="D55" s="19"/>
      <c r="E55" s="53"/>
      <c r="F55" s="20"/>
      <c r="G55" s="20"/>
      <c r="H55" s="19"/>
      <c r="I55" s="20"/>
      <c r="J55" s="20"/>
      <c r="K55" s="20"/>
      <c r="L55" s="19"/>
      <c r="M55" s="20"/>
      <c r="N55" s="19"/>
      <c r="O55" s="20"/>
      <c r="P55" s="19"/>
      <c r="Q55" s="20"/>
      <c r="R55" s="19"/>
      <c r="S55" s="20"/>
      <c r="T55" s="27" t="s">
        <v>18</v>
      </c>
      <c r="U55" s="19"/>
      <c r="V55" s="19"/>
      <c r="W55" s="19"/>
      <c r="X55" s="19"/>
      <c r="Y55" s="19"/>
      <c r="Z55" s="63">
        <v>1</v>
      </c>
    </row>
    <row r="56" spans="1:26" x14ac:dyDescent="0.25">
      <c r="A56" s="19">
        <v>1</v>
      </c>
      <c r="B56" s="19">
        <v>3</v>
      </c>
      <c r="C56" s="19" t="s">
        <v>30</v>
      </c>
      <c r="D56" s="19"/>
      <c r="E56" s="54">
        <v>45195</v>
      </c>
      <c r="F56" s="19"/>
      <c r="G56" s="19"/>
      <c r="H56" s="19"/>
      <c r="I56" s="20"/>
      <c r="J56" s="19"/>
      <c r="K56" s="20"/>
      <c r="L56" s="19"/>
      <c r="M56" s="20"/>
      <c r="N56" s="19"/>
      <c r="O56" s="19"/>
      <c r="P56" s="19"/>
      <c r="Q56" s="20"/>
      <c r="R56" s="19"/>
      <c r="S56" s="20"/>
      <c r="T56" s="27" t="s">
        <v>18</v>
      </c>
      <c r="U56" s="19"/>
      <c r="V56" s="19"/>
      <c r="W56" s="19"/>
      <c r="X56" s="19"/>
      <c r="Y56" s="19"/>
      <c r="Z56" s="63">
        <v>2</v>
      </c>
    </row>
    <row r="57" spans="1:26" x14ac:dyDescent="0.25">
      <c r="A57" s="19">
        <v>1</v>
      </c>
      <c r="B57" s="19">
        <v>3</v>
      </c>
      <c r="C57" s="19" t="s">
        <v>31</v>
      </c>
      <c r="D57" s="19"/>
      <c r="E57" s="55"/>
      <c r="F57" s="20"/>
      <c r="G57" s="20"/>
      <c r="H57" s="19"/>
      <c r="I57" s="19"/>
      <c r="J57" s="19"/>
      <c r="K57" s="20"/>
      <c r="L57" s="19"/>
      <c r="M57" s="20"/>
      <c r="N57" s="19"/>
      <c r="O57" s="19"/>
      <c r="P57" s="19"/>
      <c r="Q57" s="20"/>
      <c r="R57" s="19"/>
      <c r="S57" s="20"/>
      <c r="T57" s="27" t="s">
        <v>18</v>
      </c>
      <c r="U57" s="19"/>
      <c r="V57" s="19"/>
      <c r="W57" s="19"/>
      <c r="X57" s="19"/>
      <c r="Y57" s="19"/>
      <c r="Z57" s="63">
        <v>1</v>
      </c>
    </row>
    <row r="58" spans="1:26" x14ac:dyDescent="0.25">
      <c r="A58" s="19">
        <v>1</v>
      </c>
      <c r="B58" s="19">
        <v>3</v>
      </c>
      <c r="C58" s="19" t="s">
        <v>34</v>
      </c>
      <c r="D58" s="19"/>
      <c r="E58" s="53"/>
      <c r="F58" s="19"/>
      <c r="G58" s="19"/>
      <c r="H58" s="19"/>
      <c r="I58" s="19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27" t="s">
        <v>18</v>
      </c>
      <c r="U58" s="19"/>
      <c r="V58" s="19"/>
      <c r="W58" s="19"/>
      <c r="X58" s="19"/>
      <c r="Y58" s="19"/>
      <c r="Z58" s="63">
        <v>1</v>
      </c>
    </row>
    <row r="59" spans="1:26" x14ac:dyDescent="0.25">
      <c r="B59" s="29">
        <f>SUM(B51:B58)</f>
        <v>63</v>
      </c>
      <c r="Z59" s="31">
        <f>SUM(Z51:Z58)</f>
        <v>29</v>
      </c>
    </row>
    <row r="61" spans="1:26" ht="15.75" x14ac:dyDescent="0.25">
      <c r="A61" s="84" t="s">
        <v>12</v>
      </c>
      <c r="B61" s="84" t="s">
        <v>10</v>
      </c>
      <c r="C61" s="84" t="s">
        <v>47</v>
      </c>
      <c r="D61" s="43"/>
      <c r="E61" s="87" t="s">
        <v>37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</row>
    <row r="62" spans="1:26" x14ac:dyDescent="0.25">
      <c r="A62" s="85"/>
      <c r="B62" s="85"/>
      <c r="C62" s="85"/>
      <c r="D62" s="44"/>
      <c r="E62" s="79" t="s">
        <v>20</v>
      </c>
      <c r="F62" s="93"/>
      <c r="G62" s="93"/>
      <c r="H62" s="93"/>
      <c r="I62" s="80"/>
      <c r="J62" s="81" t="s">
        <v>21</v>
      </c>
      <c r="K62" s="82"/>
      <c r="L62" s="82"/>
      <c r="M62" s="83"/>
      <c r="N62" s="79" t="s">
        <v>1</v>
      </c>
      <c r="O62" s="93"/>
      <c r="P62" s="93"/>
      <c r="Q62" s="93"/>
      <c r="R62" s="93"/>
      <c r="S62" s="80"/>
      <c r="T62" s="81" t="s">
        <v>2</v>
      </c>
      <c r="U62" s="82"/>
      <c r="V62" s="82"/>
      <c r="W62" s="82"/>
      <c r="X62" s="82"/>
      <c r="Y62" s="83"/>
    </row>
    <row r="63" spans="1:26" x14ac:dyDescent="0.25">
      <c r="A63" s="85"/>
      <c r="B63" s="85"/>
      <c r="C63" s="85"/>
      <c r="D63" s="44"/>
      <c r="E63" s="79" t="s">
        <v>22</v>
      </c>
      <c r="F63" s="80"/>
      <c r="G63" s="40"/>
      <c r="H63" s="79" t="s">
        <v>3</v>
      </c>
      <c r="I63" s="80"/>
      <c r="J63" s="81" t="s">
        <v>23</v>
      </c>
      <c r="K63" s="83"/>
      <c r="L63" s="81" t="s">
        <v>4</v>
      </c>
      <c r="M63" s="83"/>
      <c r="N63" s="79" t="s">
        <v>24</v>
      </c>
      <c r="O63" s="80"/>
      <c r="P63" s="79" t="s">
        <v>5</v>
      </c>
      <c r="Q63" s="80"/>
      <c r="R63" s="79" t="s">
        <v>6</v>
      </c>
      <c r="S63" s="80"/>
      <c r="T63" s="81" t="s">
        <v>7</v>
      </c>
      <c r="U63" s="82"/>
      <c r="V63" s="83"/>
      <c r="W63" s="81" t="s">
        <v>8</v>
      </c>
      <c r="X63" s="82"/>
      <c r="Y63" s="83"/>
    </row>
    <row r="64" spans="1:26" x14ac:dyDescent="0.25">
      <c r="A64" s="86"/>
      <c r="B64" s="86"/>
      <c r="C64" s="86"/>
      <c r="D64" s="38"/>
      <c r="E64" s="23" t="s">
        <v>44</v>
      </c>
      <c r="F64" s="23" t="s">
        <v>13</v>
      </c>
      <c r="G64" s="23"/>
      <c r="H64" s="23" t="s">
        <v>44</v>
      </c>
      <c r="I64" s="23" t="s">
        <v>13</v>
      </c>
      <c r="J64" s="24" t="s">
        <v>25</v>
      </c>
      <c r="K64" s="24" t="s">
        <v>13</v>
      </c>
      <c r="L64" s="24" t="s">
        <v>25</v>
      </c>
      <c r="M64" s="24" t="s">
        <v>13</v>
      </c>
      <c r="N64" s="23" t="s">
        <v>25</v>
      </c>
      <c r="O64" s="23" t="s">
        <v>13</v>
      </c>
      <c r="P64" s="23" t="s">
        <v>25</v>
      </c>
      <c r="Q64" s="23" t="s">
        <v>13</v>
      </c>
      <c r="R64" s="23" t="s">
        <v>25</v>
      </c>
      <c r="S64" s="23" t="s">
        <v>13</v>
      </c>
      <c r="T64" s="24" t="s">
        <v>17</v>
      </c>
      <c r="U64" s="24" t="s">
        <v>44</v>
      </c>
      <c r="V64" s="24" t="s">
        <v>13</v>
      </c>
      <c r="W64" s="24" t="s">
        <v>17</v>
      </c>
      <c r="X64" s="24" t="s">
        <v>25</v>
      </c>
      <c r="Y64" s="24" t="s">
        <v>13</v>
      </c>
    </row>
    <row r="65" spans="1:26" x14ac:dyDescent="0.25">
      <c r="A65" s="19">
        <v>4</v>
      </c>
      <c r="B65" s="32">
        <v>13</v>
      </c>
      <c r="C65" s="19" t="s">
        <v>9</v>
      </c>
      <c r="D65" s="19"/>
      <c r="E65" s="20"/>
      <c r="F65" s="20">
        <v>45195</v>
      </c>
      <c r="G65" s="20"/>
      <c r="H65" s="19"/>
      <c r="I65" s="20">
        <v>45223</v>
      </c>
      <c r="J65" s="19"/>
      <c r="K65" s="20">
        <v>45237</v>
      </c>
      <c r="L65" s="19"/>
      <c r="M65" s="20"/>
      <c r="N65" s="19"/>
      <c r="O65" s="20">
        <v>45321</v>
      </c>
      <c r="P65" s="19"/>
      <c r="Q65" s="20">
        <v>45344</v>
      </c>
      <c r="R65" s="19"/>
      <c r="S65" s="20">
        <v>45358</v>
      </c>
      <c r="T65" s="27" t="s">
        <v>18</v>
      </c>
      <c r="U65" s="19"/>
      <c r="V65" s="20">
        <v>45401</v>
      </c>
      <c r="W65" s="19"/>
      <c r="X65" s="19"/>
      <c r="Y65" s="20">
        <v>45435</v>
      </c>
      <c r="Z65" s="63">
        <v>9</v>
      </c>
    </row>
    <row r="66" spans="1:26" x14ac:dyDescent="0.25">
      <c r="A66" s="19">
        <v>2</v>
      </c>
      <c r="B66" s="32">
        <v>7</v>
      </c>
      <c r="C66" s="19" t="s">
        <v>26</v>
      </c>
      <c r="D66" s="19"/>
      <c r="E66" s="19"/>
      <c r="F66" s="20"/>
      <c r="G66" s="20"/>
      <c r="H66" s="19"/>
      <c r="I66" s="20"/>
      <c r="J66" s="19"/>
      <c r="K66" s="61" t="s">
        <v>90</v>
      </c>
      <c r="L66" s="19"/>
      <c r="M66" s="20">
        <v>45271</v>
      </c>
      <c r="N66" s="19"/>
      <c r="O66" s="19"/>
      <c r="P66" s="19"/>
      <c r="Q66" s="19"/>
      <c r="R66" s="19"/>
      <c r="S66" s="20"/>
      <c r="T66" s="27"/>
      <c r="U66" s="19"/>
      <c r="V66" s="20"/>
      <c r="W66" s="19"/>
      <c r="X66" s="19"/>
      <c r="Y66" s="20">
        <v>45419</v>
      </c>
      <c r="Z66">
        <v>3</v>
      </c>
    </row>
    <row r="67" spans="1:26" x14ac:dyDescent="0.25">
      <c r="A67" s="19">
        <v>3</v>
      </c>
      <c r="B67" s="32">
        <v>10</v>
      </c>
      <c r="C67" s="19" t="s">
        <v>27</v>
      </c>
      <c r="D67" s="19"/>
      <c r="E67" s="19"/>
      <c r="F67" s="19"/>
      <c r="G67" s="19"/>
      <c r="H67" s="19"/>
      <c r="I67" s="20">
        <v>45220</v>
      </c>
      <c r="J67" s="19"/>
      <c r="K67" s="19"/>
      <c r="L67" s="19"/>
      <c r="M67" s="20">
        <v>45283</v>
      </c>
      <c r="N67" s="19"/>
      <c r="O67" s="19"/>
      <c r="P67" s="19"/>
      <c r="Q67" s="20"/>
      <c r="R67" s="19"/>
      <c r="S67" s="20">
        <v>45354</v>
      </c>
      <c r="T67" s="27" t="s">
        <v>18</v>
      </c>
      <c r="U67" s="19"/>
      <c r="V67" s="20">
        <v>45410</v>
      </c>
      <c r="W67" s="19"/>
      <c r="X67" s="19"/>
      <c r="Y67" s="20"/>
      <c r="Z67">
        <v>5</v>
      </c>
    </row>
    <row r="68" spans="1:26" x14ac:dyDescent="0.25">
      <c r="A68" s="19">
        <v>5</v>
      </c>
      <c r="B68" s="32">
        <v>13</v>
      </c>
      <c r="C68" s="19" t="s">
        <v>11</v>
      </c>
      <c r="D68" s="19"/>
      <c r="E68" s="19"/>
      <c r="F68" s="20"/>
      <c r="G68" s="20"/>
      <c r="H68" s="30">
        <v>45216</v>
      </c>
      <c r="I68" s="20"/>
      <c r="J68" s="19"/>
      <c r="K68" s="20">
        <v>45238</v>
      </c>
      <c r="L68" s="19"/>
      <c r="M68" s="20">
        <v>45287</v>
      </c>
      <c r="N68" s="19"/>
      <c r="O68" s="20">
        <v>45309</v>
      </c>
      <c r="P68" s="19"/>
      <c r="Q68" s="20"/>
      <c r="R68" s="19"/>
      <c r="S68" s="20">
        <v>45357</v>
      </c>
      <c r="T68" s="27" t="s">
        <v>18</v>
      </c>
      <c r="U68" s="19"/>
      <c r="V68" s="20">
        <v>45407</v>
      </c>
      <c r="W68" s="19"/>
      <c r="X68" s="19"/>
      <c r="Y68" s="20">
        <v>45434</v>
      </c>
      <c r="Z68">
        <v>8</v>
      </c>
    </row>
    <row r="69" spans="1:26" x14ac:dyDescent="0.25">
      <c r="A69" s="19">
        <v>1</v>
      </c>
      <c r="B69" s="32">
        <v>3</v>
      </c>
      <c r="C69" s="19" t="s">
        <v>28</v>
      </c>
      <c r="D69" s="20"/>
      <c r="E69" s="20">
        <v>45196</v>
      </c>
      <c r="F69" s="20"/>
      <c r="G69" s="20"/>
      <c r="H69" s="19"/>
      <c r="I69" s="19"/>
      <c r="J69" s="19"/>
      <c r="K69" s="20"/>
      <c r="L69" s="19"/>
      <c r="M69" s="19"/>
      <c r="N69" s="19"/>
      <c r="O69" s="20">
        <v>45322</v>
      </c>
      <c r="P69" s="19"/>
      <c r="Q69" s="20"/>
      <c r="R69" s="19"/>
      <c r="S69" s="19"/>
      <c r="T69" s="27"/>
      <c r="V69" s="20">
        <v>45406</v>
      </c>
      <c r="W69" s="19"/>
      <c r="X69" s="19"/>
      <c r="Y69" s="19"/>
      <c r="Z69">
        <v>3</v>
      </c>
    </row>
    <row r="70" spans="1:26" x14ac:dyDescent="0.25">
      <c r="A70" s="19">
        <v>2</v>
      </c>
      <c r="B70" s="32">
        <v>7</v>
      </c>
      <c r="C70" s="19" t="s">
        <v>29</v>
      </c>
      <c r="D70" s="19"/>
      <c r="E70" s="19"/>
      <c r="F70" s="19"/>
      <c r="G70" s="19"/>
      <c r="H70" s="20"/>
      <c r="I70" s="20"/>
      <c r="J70" s="19"/>
      <c r="K70" s="20"/>
      <c r="L70" s="19"/>
      <c r="M70" s="20"/>
      <c r="N70" s="19"/>
      <c r="O70" s="19"/>
      <c r="P70" s="19"/>
      <c r="Q70" s="20"/>
      <c r="R70" s="19"/>
      <c r="S70" s="20"/>
      <c r="T70" s="27" t="s">
        <v>18</v>
      </c>
      <c r="U70" s="19"/>
      <c r="V70" s="19"/>
      <c r="W70" s="19"/>
      <c r="X70" s="19"/>
      <c r="Y70" s="19"/>
      <c r="Z70">
        <v>1</v>
      </c>
    </row>
    <row r="71" spans="1:26" x14ac:dyDescent="0.25">
      <c r="A71" s="19">
        <v>1</v>
      </c>
      <c r="B71" s="32">
        <v>3</v>
      </c>
      <c r="C71" s="19" t="s">
        <v>30</v>
      </c>
      <c r="D71" s="19"/>
      <c r="E71" s="19"/>
      <c r="F71" s="19"/>
      <c r="G71" s="19"/>
      <c r="H71" s="20"/>
      <c r="I71" s="20"/>
      <c r="J71" s="19"/>
      <c r="K71" s="19"/>
      <c r="L71" s="19"/>
      <c r="M71" s="20"/>
      <c r="N71" s="19"/>
      <c r="O71" s="19"/>
      <c r="P71" s="19"/>
      <c r="Q71" s="20"/>
      <c r="R71" s="19"/>
      <c r="S71" s="19"/>
      <c r="T71" s="27" t="s">
        <v>18</v>
      </c>
      <c r="U71" s="19"/>
      <c r="V71" s="19"/>
      <c r="W71" s="19"/>
      <c r="X71" s="19"/>
      <c r="Y71" s="19"/>
      <c r="Z71">
        <v>1</v>
      </c>
    </row>
    <row r="72" spans="1:26" x14ac:dyDescent="0.25">
      <c r="A72" s="19">
        <v>2</v>
      </c>
      <c r="B72" s="32">
        <v>7</v>
      </c>
      <c r="C72" s="19" t="s">
        <v>31</v>
      </c>
      <c r="D72" s="19"/>
      <c r="E72" s="20"/>
      <c r="F72" s="19"/>
      <c r="G72" s="19"/>
      <c r="H72" s="19"/>
      <c r="I72" s="19"/>
      <c r="J72" s="19"/>
      <c r="K72" s="20"/>
      <c r="L72" s="19"/>
      <c r="M72" s="20"/>
      <c r="N72" s="19"/>
      <c r="O72" s="19"/>
      <c r="P72" s="19"/>
      <c r="Q72" s="19"/>
      <c r="R72" s="19"/>
      <c r="S72" s="20"/>
      <c r="T72" s="27" t="s">
        <v>18</v>
      </c>
      <c r="U72" s="19"/>
      <c r="V72" s="19"/>
      <c r="W72" s="19"/>
      <c r="X72" s="19"/>
      <c r="Y72" s="19"/>
      <c r="Z72">
        <v>1</v>
      </c>
    </row>
    <row r="73" spans="1:26" x14ac:dyDescent="0.25">
      <c r="A73" s="19">
        <v>2</v>
      </c>
      <c r="B73" s="32">
        <v>7</v>
      </c>
      <c r="C73" s="19" t="s">
        <v>32</v>
      </c>
      <c r="D73" s="20"/>
      <c r="E73" s="20">
        <v>45189</v>
      </c>
      <c r="F73" s="19"/>
      <c r="G73" s="19"/>
      <c r="H73" s="19"/>
      <c r="I73" s="20"/>
      <c r="J73" s="19"/>
      <c r="K73" s="20"/>
      <c r="L73" s="19"/>
      <c r="M73" s="20"/>
      <c r="N73" s="19"/>
      <c r="O73" s="20">
        <v>45302</v>
      </c>
      <c r="P73" s="19"/>
      <c r="Q73" s="20"/>
      <c r="R73" s="19"/>
      <c r="S73" s="20"/>
      <c r="T73" s="27" t="s">
        <v>18</v>
      </c>
      <c r="U73" s="19"/>
      <c r="V73" s="20">
        <v>45386</v>
      </c>
      <c r="W73" s="19"/>
      <c r="X73" s="19"/>
      <c r="Y73" s="20">
        <v>45432</v>
      </c>
      <c r="Z73">
        <v>5</v>
      </c>
    </row>
    <row r="74" spans="1:26" x14ac:dyDescent="0.25">
      <c r="A74" s="19">
        <v>2</v>
      </c>
      <c r="B74" s="32">
        <v>7</v>
      </c>
      <c r="C74" s="19" t="s">
        <v>34</v>
      </c>
      <c r="D74" s="19"/>
      <c r="E74" s="20"/>
      <c r="F74" s="19"/>
      <c r="G74" s="19"/>
      <c r="H74" s="19"/>
      <c r="I74" s="19"/>
      <c r="J74" s="19"/>
      <c r="K74" s="20"/>
      <c r="L74" s="19"/>
      <c r="M74" s="19"/>
      <c r="N74" s="19"/>
      <c r="O74" s="20"/>
      <c r="P74" s="19"/>
      <c r="Q74" s="19"/>
      <c r="R74" s="19"/>
      <c r="S74" s="20"/>
      <c r="T74" s="27" t="s">
        <v>18</v>
      </c>
      <c r="U74" s="19"/>
      <c r="V74" s="19"/>
      <c r="W74" s="19"/>
      <c r="X74" s="19"/>
      <c r="Y74" s="19"/>
      <c r="Z74">
        <v>1</v>
      </c>
    </row>
    <row r="75" spans="1:26" x14ac:dyDescent="0.25">
      <c r="B75" s="29">
        <f>SUM(B65:B74)</f>
        <v>77</v>
      </c>
      <c r="Z75" s="31">
        <f>SUM(Z65:Z74)</f>
        <v>37</v>
      </c>
    </row>
    <row r="77" spans="1:26" ht="15.75" x14ac:dyDescent="0.25">
      <c r="A77" s="84" t="s">
        <v>12</v>
      </c>
      <c r="B77" s="84" t="s">
        <v>10</v>
      </c>
      <c r="C77" s="84" t="s">
        <v>48</v>
      </c>
      <c r="D77" s="43"/>
      <c r="E77" s="87" t="s">
        <v>38</v>
      </c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9"/>
    </row>
    <row r="78" spans="1:26" x14ac:dyDescent="0.25">
      <c r="A78" s="85"/>
      <c r="B78" s="85"/>
      <c r="C78" s="85"/>
      <c r="D78" s="44"/>
      <c r="E78" s="79" t="s">
        <v>20</v>
      </c>
      <c r="F78" s="93"/>
      <c r="G78" s="93"/>
      <c r="H78" s="93"/>
      <c r="I78" s="80"/>
      <c r="J78" s="81" t="s">
        <v>21</v>
      </c>
      <c r="K78" s="82"/>
      <c r="L78" s="82"/>
      <c r="M78" s="83"/>
      <c r="N78" s="79" t="s">
        <v>1</v>
      </c>
      <c r="O78" s="93"/>
      <c r="P78" s="93"/>
      <c r="Q78" s="93"/>
      <c r="R78" s="93"/>
      <c r="S78" s="80"/>
      <c r="T78" s="81" t="s">
        <v>2</v>
      </c>
      <c r="U78" s="82"/>
      <c r="V78" s="82"/>
      <c r="W78" s="82"/>
      <c r="X78" s="82"/>
      <c r="Y78" s="83"/>
    </row>
    <row r="79" spans="1:26" x14ac:dyDescent="0.25">
      <c r="A79" s="85"/>
      <c r="B79" s="85"/>
      <c r="C79" s="85"/>
      <c r="D79" s="44"/>
      <c r="E79" s="79" t="s">
        <v>22</v>
      </c>
      <c r="F79" s="80"/>
      <c r="G79" s="40"/>
      <c r="H79" s="79" t="s">
        <v>3</v>
      </c>
      <c r="I79" s="80"/>
      <c r="J79" s="81" t="s">
        <v>23</v>
      </c>
      <c r="K79" s="83"/>
      <c r="L79" s="81" t="s">
        <v>4</v>
      </c>
      <c r="M79" s="83"/>
      <c r="N79" s="79" t="s">
        <v>24</v>
      </c>
      <c r="O79" s="80"/>
      <c r="P79" s="79" t="s">
        <v>5</v>
      </c>
      <c r="Q79" s="80"/>
      <c r="R79" s="79" t="s">
        <v>6</v>
      </c>
      <c r="S79" s="80"/>
      <c r="T79" s="81" t="s">
        <v>7</v>
      </c>
      <c r="U79" s="82"/>
      <c r="V79" s="83"/>
      <c r="W79" s="81" t="s">
        <v>8</v>
      </c>
      <c r="X79" s="82"/>
      <c r="Y79" s="83"/>
    </row>
    <row r="80" spans="1:26" x14ac:dyDescent="0.25">
      <c r="A80" s="86"/>
      <c r="B80" s="86"/>
      <c r="C80" s="86"/>
      <c r="D80" s="38"/>
      <c r="E80" s="23" t="s">
        <v>44</v>
      </c>
      <c r="F80" s="23" t="s">
        <v>13</v>
      </c>
      <c r="G80" s="23"/>
      <c r="H80" s="23" t="s">
        <v>44</v>
      </c>
      <c r="I80" s="56" t="s">
        <v>13</v>
      </c>
      <c r="J80" s="24" t="s">
        <v>25</v>
      </c>
      <c r="K80" s="24" t="s">
        <v>13</v>
      </c>
      <c r="L80" s="24" t="s">
        <v>25</v>
      </c>
      <c r="M80" s="24" t="s">
        <v>13</v>
      </c>
      <c r="N80" s="23" t="s">
        <v>44</v>
      </c>
      <c r="O80" s="23" t="s">
        <v>13</v>
      </c>
      <c r="P80" s="23" t="s">
        <v>25</v>
      </c>
      <c r="Q80" s="23" t="s">
        <v>13</v>
      </c>
      <c r="R80" s="23" t="s">
        <v>25</v>
      </c>
      <c r="S80" s="23" t="s">
        <v>13</v>
      </c>
      <c r="T80" s="24" t="s">
        <v>17</v>
      </c>
      <c r="U80" s="24" t="s">
        <v>44</v>
      </c>
      <c r="V80" s="24" t="s">
        <v>13</v>
      </c>
      <c r="W80" s="24" t="s">
        <v>17</v>
      </c>
      <c r="X80" s="24" t="s">
        <v>25</v>
      </c>
      <c r="Y80" s="24" t="s">
        <v>13</v>
      </c>
    </row>
    <row r="81" spans="1:26" x14ac:dyDescent="0.25">
      <c r="A81" s="19">
        <v>3</v>
      </c>
      <c r="B81" s="32">
        <v>10</v>
      </c>
      <c r="C81" s="19" t="s">
        <v>9</v>
      </c>
      <c r="D81" s="19"/>
      <c r="E81" s="19"/>
      <c r="F81" s="20">
        <v>45187</v>
      </c>
      <c r="G81" s="20"/>
      <c r="H81" s="53"/>
      <c r="I81" s="53"/>
      <c r="J81" s="19"/>
      <c r="K81" s="20"/>
      <c r="L81" s="19"/>
      <c r="M81" s="20">
        <v>45261</v>
      </c>
      <c r="N81" s="20"/>
      <c r="O81" s="19"/>
      <c r="P81" s="19"/>
      <c r="Q81" s="20">
        <v>45342</v>
      </c>
      <c r="R81" s="19"/>
      <c r="S81" s="20">
        <v>45373</v>
      </c>
      <c r="T81" s="27" t="s">
        <v>18</v>
      </c>
      <c r="U81" s="25"/>
      <c r="V81" s="20">
        <v>45404</v>
      </c>
      <c r="W81" s="19"/>
      <c r="X81" s="19"/>
      <c r="Y81" s="20">
        <v>45429</v>
      </c>
      <c r="Z81">
        <v>7</v>
      </c>
    </row>
    <row r="82" spans="1:26" x14ac:dyDescent="0.25">
      <c r="A82" s="19">
        <v>2</v>
      </c>
      <c r="B82" s="32">
        <v>7</v>
      </c>
      <c r="C82" s="19" t="s">
        <v>26</v>
      </c>
      <c r="D82" s="19"/>
      <c r="E82" s="19"/>
      <c r="F82" s="20">
        <v>45196</v>
      </c>
      <c r="G82" s="20"/>
      <c r="H82" s="55"/>
      <c r="I82" s="57"/>
      <c r="J82" s="19"/>
      <c r="K82" s="20">
        <v>45250</v>
      </c>
      <c r="L82" s="19"/>
      <c r="M82" s="20">
        <v>45266</v>
      </c>
      <c r="N82" s="19"/>
      <c r="O82" s="20">
        <v>45301</v>
      </c>
      <c r="P82" s="19"/>
      <c r="Q82" s="20"/>
      <c r="R82" s="19"/>
      <c r="S82" s="20">
        <v>45364</v>
      </c>
      <c r="T82" s="27"/>
      <c r="U82" s="26"/>
      <c r="V82" s="20">
        <v>45392</v>
      </c>
      <c r="W82" s="19"/>
      <c r="X82" s="19"/>
      <c r="Y82" s="20"/>
      <c r="Z82">
        <v>6</v>
      </c>
    </row>
    <row r="83" spans="1:26" x14ac:dyDescent="0.25">
      <c r="A83" s="19">
        <v>3</v>
      </c>
      <c r="B83" s="32">
        <v>10</v>
      </c>
      <c r="C83" s="19" t="s">
        <v>27</v>
      </c>
      <c r="D83" s="19"/>
      <c r="E83" s="19"/>
      <c r="F83" s="19"/>
      <c r="G83" s="19"/>
      <c r="H83" s="53"/>
      <c r="I83" s="57"/>
      <c r="J83" s="19"/>
      <c r="K83" s="20"/>
      <c r="L83" s="19"/>
      <c r="M83" s="20">
        <v>45264</v>
      </c>
      <c r="N83" s="19"/>
      <c r="O83" s="20">
        <v>45313</v>
      </c>
      <c r="P83" s="19"/>
      <c r="Q83" s="20">
        <v>45351</v>
      </c>
      <c r="R83" s="19"/>
      <c r="S83" s="20"/>
      <c r="T83" s="27"/>
      <c r="V83" s="62">
        <v>45397</v>
      </c>
      <c r="W83" s="19"/>
      <c r="X83" s="19"/>
      <c r="Y83" s="20"/>
      <c r="Z83">
        <v>4</v>
      </c>
    </row>
    <row r="84" spans="1:26" x14ac:dyDescent="0.25">
      <c r="A84" s="19">
        <v>6</v>
      </c>
      <c r="B84" s="32">
        <v>13</v>
      </c>
      <c r="C84" s="19" t="s">
        <v>11</v>
      </c>
      <c r="D84" s="19"/>
      <c r="E84" s="19"/>
      <c r="F84" s="20"/>
      <c r="G84" s="20"/>
      <c r="H84" s="53">
        <v>45217</v>
      </c>
      <c r="I84" s="54">
        <v>45202</v>
      </c>
      <c r="J84" s="19"/>
      <c r="K84" s="20">
        <v>45240</v>
      </c>
      <c r="L84" s="19"/>
      <c r="M84" s="20">
        <v>45274</v>
      </c>
      <c r="N84" s="20"/>
      <c r="O84" s="20">
        <v>45315</v>
      </c>
      <c r="P84" s="19"/>
      <c r="Q84" s="20">
        <v>45335</v>
      </c>
      <c r="R84" s="19"/>
      <c r="S84" s="20">
        <v>45363</v>
      </c>
      <c r="T84" s="27" t="s">
        <v>18</v>
      </c>
      <c r="U84" s="25">
        <v>45400</v>
      </c>
      <c r="V84" s="20">
        <v>45407</v>
      </c>
      <c r="W84" s="19"/>
      <c r="X84" s="19"/>
      <c r="Y84" s="20">
        <v>45436</v>
      </c>
      <c r="Z84" s="31">
        <v>11</v>
      </c>
    </row>
    <row r="85" spans="1:26" x14ac:dyDescent="0.25">
      <c r="A85" s="19">
        <v>1</v>
      </c>
      <c r="B85" s="32">
        <v>3</v>
      </c>
      <c r="C85" s="19" t="s">
        <v>28</v>
      </c>
      <c r="D85" s="19"/>
      <c r="E85" s="19"/>
      <c r="F85" s="20"/>
      <c r="G85" s="20"/>
      <c r="H85" s="19"/>
      <c r="I85" s="19"/>
      <c r="J85" s="19"/>
      <c r="K85" s="20"/>
      <c r="L85" s="19"/>
      <c r="M85" s="20">
        <v>45268</v>
      </c>
      <c r="N85" s="19"/>
      <c r="O85" s="19"/>
      <c r="P85" s="19"/>
      <c r="Q85" s="20"/>
      <c r="R85" s="19"/>
      <c r="S85" s="19"/>
      <c r="T85" s="27"/>
      <c r="U85" s="26"/>
      <c r="V85" s="20"/>
      <c r="W85" s="19"/>
      <c r="X85" s="19"/>
      <c r="Y85" s="20"/>
      <c r="Z85">
        <v>1</v>
      </c>
    </row>
    <row r="86" spans="1:26" x14ac:dyDescent="0.25">
      <c r="A86" s="19">
        <v>2</v>
      </c>
      <c r="B86" s="32">
        <v>7</v>
      </c>
      <c r="C86" s="19" t="s">
        <v>29</v>
      </c>
      <c r="D86" s="19"/>
      <c r="E86" s="53"/>
      <c r="F86" s="19"/>
      <c r="G86" s="19"/>
      <c r="H86" s="19"/>
      <c r="I86" s="20"/>
      <c r="J86" s="19"/>
      <c r="K86" s="19"/>
      <c r="L86" s="19"/>
      <c r="M86" s="20"/>
      <c r="N86" s="19"/>
      <c r="O86" s="19"/>
      <c r="P86" s="19"/>
      <c r="Q86" s="20"/>
      <c r="R86" s="19"/>
      <c r="S86" s="20"/>
      <c r="T86" s="27" t="s">
        <v>18</v>
      </c>
      <c r="U86" s="25"/>
      <c r="V86" s="19"/>
      <c r="W86" s="19"/>
      <c r="X86" s="19"/>
      <c r="Y86" s="19"/>
      <c r="Z86">
        <v>1</v>
      </c>
    </row>
    <row r="87" spans="1:26" x14ac:dyDescent="0.25">
      <c r="A87" s="19">
        <v>1</v>
      </c>
      <c r="B87" s="32">
        <v>3</v>
      </c>
      <c r="C87" s="19" t="s">
        <v>30</v>
      </c>
      <c r="D87" s="19"/>
      <c r="E87" s="53"/>
      <c r="F87" s="19"/>
      <c r="G87" s="19"/>
      <c r="H87" s="19"/>
      <c r="I87" s="20"/>
      <c r="J87" s="19"/>
      <c r="K87" s="19"/>
      <c r="L87" s="19"/>
      <c r="M87" s="20"/>
      <c r="N87" s="19"/>
      <c r="O87" s="20"/>
      <c r="P87" s="19"/>
      <c r="Q87" s="20"/>
      <c r="R87" s="19"/>
      <c r="S87" s="19"/>
      <c r="T87" s="27" t="s">
        <v>18</v>
      </c>
      <c r="U87" s="25"/>
      <c r="V87" s="19"/>
      <c r="W87" s="19"/>
      <c r="X87" s="19"/>
      <c r="Y87" s="19"/>
      <c r="Z87">
        <v>1</v>
      </c>
    </row>
    <row r="88" spans="1:26" x14ac:dyDescent="0.25">
      <c r="A88" s="19">
        <v>2</v>
      </c>
      <c r="B88" s="32">
        <v>7</v>
      </c>
      <c r="C88" s="19" t="s">
        <v>31</v>
      </c>
      <c r="D88" s="19"/>
      <c r="E88" s="53"/>
      <c r="F88" s="19"/>
      <c r="G88" s="19"/>
      <c r="H88" s="19"/>
      <c r="I88" s="19"/>
      <c r="J88" s="19"/>
      <c r="K88" s="20"/>
      <c r="L88" s="19"/>
      <c r="M88" s="20"/>
      <c r="N88" s="19"/>
      <c r="O88" s="19"/>
      <c r="P88" s="19"/>
      <c r="Q88" s="20"/>
      <c r="R88" s="19"/>
      <c r="S88" s="20"/>
      <c r="T88" s="27" t="s">
        <v>18</v>
      </c>
      <c r="U88" s="25"/>
      <c r="V88" s="19"/>
      <c r="W88" s="19"/>
      <c r="X88" s="19"/>
      <c r="Y88" s="19"/>
      <c r="Z88">
        <v>1</v>
      </c>
    </row>
    <row r="89" spans="1:26" x14ac:dyDescent="0.25">
      <c r="A89" s="19">
        <v>2</v>
      </c>
      <c r="B89" s="32">
        <v>7</v>
      </c>
      <c r="C89" s="19" t="s">
        <v>32</v>
      </c>
      <c r="D89" s="19"/>
      <c r="E89" s="53"/>
      <c r="F89" s="20"/>
      <c r="G89" s="20"/>
      <c r="H89" s="19"/>
      <c r="I89" s="20">
        <v>45212</v>
      </c>
      <c r="J89" s="19"/>
      <c r="K89" s="20">
        <v>45259</v>
      </c>
      <c r="L89" s="19"/>
      <c r="M89" s="20"/>
      <c r="N89" s="19"/>
      <c r="O89" s="20"/>
      <c r="P89" s="19"/>
      <c r="Q89" s="20">
        <v>45336</v>
      </c>
      <c r="R89" s="19"/>
      <c r="S89" s="20"/>
      <c r="T89" s="27" t="s">
        <v>18</v>
      </c>
      <c r="U89" s="25"/>
      <c r="V89" s="20">
        <v>45385</v>
      </c>
      <c r="W89" s="19"/>
      <c r="X89" s="19"/>
      <c r="Y89" s="20">
        <v>45435</v>
      </c>
      <c r="Z89">
        <v>6</v>
      </c>
    </row>
    <row r="90" spans="1:26" x14ac:dyDescent="0.25">
      <c r="A90" s="19">
        <v>2</v>
      </c>
      <c r="B90" s="32">
        <v>7</v>
      </c>
      <c r="C90" s="19" t="s">
        <v>33</v>
      </c>
      <c r="D90" s="19"/>
      <c r="E90" s="55"/>
      <c r="F90" s="20"/>
      <c r="G90" s="20"/>
      <c r="H90" s="20">
        <v>45204</v>
      </c>
      <c r="I90" s="20"/>
      <c r="J90" s="19"/>
      <c r="K90" s="20"/>
      <c r="L90" s="19"/>
      <c r="M90" s="19"/>
      <c r="N90" s="19"/>
      <c r="O90" s="19"/>
      <c r="P90" s="19"/>
      <c r="Q90" s="20"/>
      <c r="R90" s="19"/>
      <c r="S90" s="19"/>
      <c r="T90" s="27" t="s">
        <v>18</v>
      </c>
      <c r="U90" s="25"/>
      <c r="V90" s="20"/>
      <c r="W90" s="19"/>
      <c r="X90" s="19"/>
      <c r="Y90" s="19"/>
      <c r="Z90">
        <v>2</v>
      </c>
    </row>
    <row r="91" spans="1:26" x14ac:dyDescent="0.25">
      <c r="A91" s="19">
        <v>2</v>
      </c>
      <c r="B91" s="32">
        <v>7</v>
      </c>
      <c r="C91" s="19" t="s">
        <v>34</v>
      </c>
      <c r="D91" s="19"/>
      <c r="E91" s="53"/>
      <c r="F91" s="19"/>
      <c r="G91" s="19"/>
      <c r="H91" s="19"/>
      <c r="I91" s="19"/>
      <c r="J91" s="19"/>
      <c r="K91" s="20"/>
      <c r="L91" s="19"/>
      <c r="M91" s="20"/>
      <c r="N91" s="19"/>
      <c r="O91" s="20"/>
      <c r="P91" s="19"/>
      <c r="Q91" s="19"/>
      <c r="R91" s="19"/>
      <c r="S91" s="20"/>
      <c r="T91" s="27" t="s">
        <v>18</v>
      </c>
      <c r="U91" s="25"/>
      <c r="V91" s="19"/>
      <c r="W91" s="19"/>
      <c r="X91" s="19"/>
      <c r="Y91" s="19"/>
      <c r="Z91">
        <v>1</v>
      </c>
    </row>
    <row r="92" spans="1:26" x14ac:dyDescent="0.25">
      <c r="B92" s="29">
        <f>SUM(B81:B91)</f>
        <v>81</v>
      </c>
      <c r="Z92" s="31">
        <f>SUM(Z81:Z91)</f>
        <v>41</v>
      </c>
    </row>
    <row r="94" spans="1:26" ht="15.75" x14ac:dyDescent="0.25">
      <c r="A94" s="84" t="s">
        <v>12</v>
      </c>
      <c r="B94" s="84" t="s">
        <v>10</v>
      </c>
      <c r="C94" s="84" t="s">
        <v>0</v>
      </c>
      <c r="D94" s="43"/>
      <c r="E94" s="87" t="s">
        <v>39</v>
      </c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</row>
    <row r="95" spans="1:26" x14ac:dyDescent="0.25">
      <c r="A95" s="85"/>
      <c r="B95" s="85"/>
      <c r="C95" s="85"/>
      <c r="D95" s="44"/>
      <c r="E95" s="81" t="s">
        <v>20</v>
      </c>
      <c r="F95" s="82"/>
      <c r="G95" s="82"/>
      <c r="H95" s="82"/>
      <c r="I95" s="83"/>
      <c r="J95" s="79" t="s">
        <v>21</v>
      </c>
      <c r="K95" s="93"/>
      <c r="L95" s="93"/>
      <c r="M95" s="80"/>
      <c r="N95" s="81" t="s">
        <v>1</v>
      </c>
      <c r="O95" s="82"/>
      <c r="P95" s="82"/>
      <c r="Q95" s="82"/>
      <c r="R95" s="82"/>
      <c r="S95" s="83"/>
      <c r="T95" s="79" t="s">
        <v>2</v>
      </c>
      <c r="U95" s="93"/>
      <c r="V95" s="93"/>
      <c r="W95" s="93"/>
      <c r="X95" s="93"/>
      <c r="Y95" s="80"/>
    </row>
    <row r="96" spans="1:26" x14ac:dyDescent="0.25">
      <c r="A96" s="85"/>
      <c r="B96" s="85"/>
      <c r="C96" s="85"/>
      <c r="D96" s="44"/>
      <c r="E96" s="81" t="s">
        <v>22</v>
      </c>
      <c r="F96" s="83"/>
      <c r="G96" s="37"/>
      <c r="H96" s="81" t="s">
        <v>3</v>
      </c>
      <c r="I96" s="83"/>
      <c r="J96" s="79" t="s">
        <v>23</v>
      </c>
      <c r="K96" s="80"/>
      <c r="L96" s="79" t="s">
        <v>4</v>
      </c>
      <c r="M96" s="80"/>
      <c r="N96" s="81" t="s">
        <v>24</v>
      </c>
      <c r="O96" s="83"/>
      <c r="P96" s="81" t="s">
        <v>5</v>
      </c>
      <c r="Q96" s="83"/>
      <c r="R96" s="81" t="s">
        <v>6</v>
      </c>
      <c r="S96" s="83"/>
      <c r="T96" s="79" t="s">
        <v>7</v>
      </c>
      <c r="U96" s="93"/>
      <c r="V96" s="80"/>
      <c r="W96" s="79" t="s">
        <v>8</v>
      </c>
      <c r="X96" s="93"/>
      <c r="Y96" s="80"/>
    </row>
    <row r="97" spans="1:26" x14ac:dyDescent="0.25">
      <c r="A97" s="86"/>
      <c r="B97" s="86"/>
      <c r="C97" s="86"/>
      <c r="D97" s="38"/>
      <c r="E97" s="24" t="s">
        <v>44</v>
      </c>
      <c r="F97" s="28" t="s">
        <v>13</v>
      </c>
      <c r="G97" s="28"/>
      <c r="H97" s="24" t="s">
        <v>44</v>
      </c>
      <c r="I97" s="28" t="s">
        <v>13</v>
      </c>
      <c r="J97" s="23" t="s">
        <v>25</v>
      </c>
      <c r="K97" s="23" t="s">
        <v>13</v>
      </c>
      <c r="L97" s="23" t="s">
        <v>25</v>
      </c>
      <c r="M97" s="23" t="s">
        <v>13</v>
      </c>
      <c r="N97" s="28" t="s">
        <v>44</v>
      </c>
      <c r="O97" s="24" t="s">
        <v>13</v>
      </c>
      <c r="P97" s="24" t="s">
        <v>17</v>
      </c>
      <c r="Q97" s="24" t="s">
        <v>13</v>
      </c>
      <c r="R97" s="24" t="s">
        <v>44</v>
      </c>
      <c r="S97" s="24" t="s">
        <v>13</v>
      </c>
      <c r="T97" s="23" t="s">
        <v>17</v>
      </c>
      <c r="U97" s="23" t="s">
        <v>44</v>
      </c>
      <c r="V97" s="23" t="s">
        <v>13</v>
      </c>
      <c r="W97" s="23" t="s">
        <v>17</v>
      </c>
      <c r="X97" s="23" t="s">
        <v>25</v>
      </c>
      <c r="Y97" s="23" t="s">
        <v>13</v>
      </c>
    </row>
    <row r="98" spans="1:26" x14ac:dyDescent="0.25">
      <c r="A98" s="19">
        <v>3</v>
      </c>
      <c r="B98" s="19">
        <v>10</v>
      </c>
      <c r="C98" s="19" t="s">
        <v>9</v>
      </c>
      <c r="D98" s="19"/>
      <c r="E98" s="19"/>
      <c r="F98" s="20"/>
      <c r="G98" s="20"/>
      <c r="H98" s="53">
        <v>45217</v>
      </c>
      <c r="I98" s="57">
        <v>45202</v>
      </c>
      <c r="J98" s="19"/>
      <c r="K98" s="20"/>
      <c r="L98" s="19"/>
      <c r="M98" s="20">
        <v>45284</v>
      </c>
      <c r="N98" s="33">
        <v>45316</v>
      </c>
      <c r="O98" s="19"/>
      <c r="P98" s="59"/>
      <c r="Q98" s="20">
        <v>45350</v>
      </c>
      <c r="R98" s="33">
        <v>45371</v>
      </c>
      <c r="S98" s="20"/>
      <c r="T98" s="19"/>
      <c r="U98" s="19"/>
      <c r="V98" s="20"/>
      <c r="W98" s="19"/>
      <c r="X98" s="19"/>
      <c r="Y98" s="20">
        <v>45429</v>
      </c>
      <c r="Z98" s="63">
        <v>7</v>
      </c>
    </row>
    <row r="99" spans="1:26" x14ac:dyDescent="0.25">
      <c r="A99" s="19">
        <v>3</v>
      </c>
      <c r="B99" s="19">
        <v>10</v>
      </c>
      <c r="C99" s="19" t="s">
        <v>26</v>
      </c>
      <c r="D99" s="19"/>
      <c r="E99" s="19"/>
      <c r="F99" s="20"/>
      <c r="G99" s="20"/>
      <c r="H99" s="58"/>
      <c r="I99" s="57"/>
      <c r="J99" s="19"/>
      <c r="K99" s="20">
        <v>45245</v>
      </c>
      <c r="L99" s="19"/>
      <c r="M99" s="20">
        <v>45282</v>
      </c>
      <c r="N99" s="60"/>
      <c r="O99" s="20">
        <v>45321</v>
      </c>
      <c r="P99" s="19"/>
      <c r="Q99" s="19"/>
      <c r="R99" s="60"/>
      <c r="S99" s="20">
        <v>45366</v>
      </c>
      <c r="T99" s="19"/>
      <c r="U99" s="19"/>
      <c r="V99" s="20">
        <v>45401</v>
      </c>
      <c r="W99" s="19"/>
      <c r="X99" s="19"/>
      <c r="Y99" s="20"/>
      <c r="Z99">
        <v>5</v>
      </c>
    </row>
    <row r="100" spans="1:26" x14ac:dyDescent="0.25">
      <c r="A100" s="19">
        <v>3</v>
      </c>
      <c r="B100" s="19">
        <v>10</v>
      </c>
      <c r="C100" s="19" t="s">
        <v>27</v>
      </c>
      <c r="D100" s="19"/>
      <c r="E100" s="19"/>
      <c r="F100" s="20"/>
      <c r="G100" s="20"/>
      <c r="H100" s="58"/>
      <c r="I100" s="57">
        <v>45211</v>
      </c>
      <c r="J100" s="19"/>
      <c r="K100" s="20">
        <v>45257</v>
      </c>
      <c r="L100" s="19"/>
      <c r="M100" s="20"/>
      <c r="N100" s="60"/>
      <c r="O100" s="19"/>
      <c r="P100" s="19"/>
      <c r="Q100" s="20">
        <v>45344</v>
      </c>
      <c r="R100" s="60"/>
      <c r="S100" s="20"/>
      <c r="T100" s="19"/>
      <c r="U100" s="19"/>
      <c r="V100" s="19"/>
      <c r="W100" s="19"/>
      <c r="X100" s="19"/>
      <c r="Y100" s="20">
        <v>45432</v>
      </c>
      <c r="Z100">
        <v>4</v>
      </c>
    </row>
    <row r="101" spans="1:26" x14ac:dyDescent="0.25">
      <c r="A101" s="19">
        <v>5</v>
      </c>
      <c r="B101" s="19">
        <v>13</v>
      </c>
      <c r="C101" s="19" t="s">
        <v>11</v>
      </c>
      <c r="D101" s="19"/>
      <c r="E101" s="19"/>
      <c r="F101" s="20"/>
      <c r="G101" s="20"/>
      <c r="H101" s="53">
        <v>45210</v>
      </c>
      <c r="I101" s="54">
        <v>45218</v>
      </c>
      <c r="J101" s="19"/>
      <c r="K101" s="20">
        <v>45246</v>
      </c>
      <c r="L101" s="19"/>
      <c r="M101" s="20">
        <v>45273</v>
      </c>
      <c r="N101" s="33">
        <v>45314</v>
      </c>
      <c r="O101" s="20"/>
      <c r="P101" s="19"/>
      <c r="Q101" s="20">
        <v>45337</v>
      </c>
      <c r="R101" s="33">
        <v>45364</v>
      </c>
      <c r="S101" s="20"/>
      <c r="T101" s="19"/>
      <c r="U101" s="19"/>
      <c r="V101" s="20">
        <v>45385</v>
      </c>
      <c r="W101" s="19"/>
      <c r="X101" s="19"/>
      <c r="Y101" s="20">
        <v>45427</v>
      </c>
      <c r="Z101">
        <v>9</v>
      </c>
    </row>
    <row r="102" spans="1:26" x14ac:dyDescent="0.25">
      <c r="A102" s="19">
        <v>1</v>
      </c>
      <c r="B102" s="19">
        <v>3</v>
      </c>
      <c r="C102" s="19" t="s">
        <v>28</v>
      </c>
      <c r="D102" s="19"/>
      <c r="E102" s="19"/>
      <c r="F102" s="19"/>
      <c r="G102" s="19"/>
      <c r="H102" s="58"/>
      <c r="I102" s="57"/>
      <c r="J102" s="19"/>
      <c r="K102" s="20"/>
      <c r="L102" s="19"/>
      <c r="M102" s="19"/>
      <c r="N102" s="33">
        <v>45315</v>
      </c>
      <c r="O102" s="20"/>
      <c r="P102" s="19"/>
      <c r="Q102" s="20"/>
      <c r="R102" s="20"/>
      <c r="S102" s="19"/>
      <c r="T102" s="19"/>
      <c r="U102" s="19"/>
      <c r="V102" s="20"/>
      <c r="W102" s="19"/>
      <c r="X102" s="19"/>
      <c r="Y102" s="20">
        <v>45426</v>
      </c>
      <c r="Z102">
        <v>2</v>
      </c>
    </row>
    <row r="103" spans="1:26" x14ac:dyDescent="0.25">
      <c r="A103" s="19">
        <v>3</v>
      </c>
      <c r="B103" s="19">
        <v>10</v>
      </c>
      <c r="C103" s="19" t="s">
        <v>29</v>
      </c>
      <c r="D103" s="19"/>
      <c r="E103" s="19"/>
      <c r="F103" s="19"/>
      <c r="G103" s="19"/>
      <c r="H103" s="53"/>
      <c r="I103" s="57"/>
      <c r="J103" s="19"/>
      <c r="K103" s="19"/>
      <c r="L103" s="19"/>
      <c r="M103" s="20"/>
      <c r="N103" s="33">
        <v>45315</v>
      </c>
      <c r="O103" s="19"/>
      <c r="P103" s="19"/>
      <c r="Q103" s="20"/>
      <c r="R103" s="20"/>
      <c r="S103" s="20"/>
      <c r="T103" s="19"/>
      <c r="U103" s="19"/>
      <c r="V103" s="20"/>
      <c r="W103" s="19"/>
      <c r="X103" s="19"/>
      <c r="Y103" s="20">
        <v>45426</v>
      </c>
      <c r="Z103">
        <v>2</v>
      </c>
    </row>
    <row r="104" spans="1:26" x14ac:dyDescent="0.25">
      <c r="A104" s="19">
        <v>1</v>
      </c>
      <c r="B104" s="19">
        <v>3</v>
      </c>
      <c r="C104" s="19" t="s">
        <v>30</v>
      </c>
      <c r="D104" s="19"/>
      <c r="E104" s="19"/>
      <c r="F104" s="19"/>
      <c r="G104" s="19"/>
      <c r="H104" s="53"/>
      <c r="I104" s="57"/>
      <c r="J104" s="19"/>
      <c r="K104" s="19"/>
      <c r="L104" s="19"/>
      <c r="M104" s="20"/>
      <c r="N104" s="33">
        <v>45309</v>
      </c>
      <c r="O104" s="19"/>
      <c r="P104" s="19"/>
      <c r="Q104" s="20"/>
      <c r="R104" s="20"/>
      <c r="S104" s="19"/>
      <c r="T104" s="19"/>
      <c r="U104" s="19"/>
      <c r="V104" s="20"/>
      <c r="W104" s="19"/>
      <c r="X104" s="19"/>
      <c r="Y104" s="20">
        <v>45428</v>
      </c>
      <c r="Z104">
        <v>2</v>
      </c>
    </row>
    <row r="105" spans="1:26" x14ac:dyDescent="0.25">
      <c r="A105" s="19">
        <v>2</v>
      </c>
      <c r="B105" s="19">
        <v>7</v>
      </c>
      <c r="C105" s="19" t="s">
        <v>31</v>
      </c>
      <c r="D105" s="19"/>
      <c r="E105" s="53"/>
      <c r="F105" s="19"/>
      <c r="G105" s="19"/>
      <c r="H105" s="19"/>
      <c r="I105" s="20"/>
      <c r="J105" s="19"/>
      <c r="K105" s="19"/>
      <c r="L105" s="19"/>
      <c r="M105" s="20"/>
      <c r="N105" s="33">
        <v>45321</v>
      </c>
      <c r="O105" s="19"/>
      <c r="P105" s="19"/>
      <c r="Q105" s="19"/>
      <c r="R105" s="20"/>
      <c r="S105" s="20"/>
      <c r="T105" s="19"/>
      <c r="U105" s="19"/>
      <c r="V105" s="19"/>
      <c r="W105" s="19"/>
      <c r="X105" s="19"/>
      <c r="Y105" s="20">
        <v>45433</v>
      </c>
      <c r="Z105">
        <v>2</v>
      </c>
    </row>
    <row r="106" spans="1:26" x14ac:dyDescent="0.25">
      <c r="A106" s="19">
        <v>3</v>
      </c>
      <c r="B106" s="19">
        <v>10</v>
      </c>
      <c r="C106" s="19" t="s">
        <v>32</v>
      </c>
      <c r="D106" s="19"/>
      <c r="E106" s="53"/>
      <c r="F106" s="19"/>
      <c r="G106" s="19"/>
      <c r="H106" s="19"/>
      <c r="I106" s="62">
        <v>45201</v>
      </c>
      <c r="J106" s="19"/>
      <c r="K106" s="20">
        <v>45247</v>
      </c>
      <c r="L106" s="19"/>
      <c r="M106" s="20">
        <v>45285</v>
      </c>
      <c r="N106" s="33">
        <v>45307</v>
      </c>
      <c r="O106" s="20"/>
      <c r="P106" s="19"/>
      <c r="Q106" s="20">
        <v>45343</v>
      </c>
      <c r="R106" s="33"/>
      <c r="S106" s="20"/>
      <c r="T106" s="19"/>
      <c r="U106" s="19"/>
      <c r="V106" s="20">
        <v>45394</v>
      </c>
      <c r="W106" s="19"/>
      <c r="X106" s="19"/>
      <c r="Y106" s="20">
        <v>45428</v>
      </c>
      <c r="Z106">
        <v>7</v>
      </c>
    </row>
    <row r="107" spans="1:26" x14ac:dyDescent="0.25">
      <c r="A107" s="19">
        <v>2</v>
      </c>
      <c r="B107" s="19">
        <v>7</v>
      </c>
      <c r="C107" s="19" t="s">
        <v>33</v>
      </c>
      <c r="D107" s="19"/>
      <c r="E107" s="53"/>
      <c r="F107" s="19"/>
      <c r="G107" s="19"/>
      <c r="H107" s="19"/>
      <c r="I107" s="20"/>
      <c r="J107" s="19"/>
      <c r="K107" s="19"/>
      <c r="L107" s="19"/>
      <c r="M107" s="20">
        <v>45267</v>
      </c>
      <c r="N107" s="33">
        <v>45309</v>
      </c>
      <c r="O107" s="19"/>
      <c r="P107" s="19"/>
      <c r="Q107" s="20"/>
      <c r="R107" s="20"/>
      <c r="S107" s="20">
        <v>45363</v>
      </c>
      <c r="T107" s="19"/>
      <c r="U107" s="19"/>
      <c r="V107" s="20"/>
      <c r="W107" s="19"/>
      <c r="X107" s="19"/>
      <c r="Y107" s="20">
        <v>45426</v>
      </c>
      <c r="Z107">
        <v>4</v>
      </c>
    </row>
    <row r="108" spans="1:26" x14ac:dyDescent="0.25">
      <c r="A108" s="19">
        <v>2</v>
      </c>
      <c r="B108" s="19">
        <v>7</v>
      </c>
      <c r="C108" s="19" t="s">
        <v>34</v>
      </c>
      <c r="D108" s="19"/>
      <c r="E108" s="53"/>
      <c r="F108" s="19"/>
      <c r="G108" s="19"/>
      <c r="H108" s="19"/>
      <c r="I108" s="20"/>
      <c r="J108" s="19"/>
      <c r="K108" s="20"/>
      <c r="L108" s="19"/>
      <c r="M108" s="19"/>
      <c r="N108" s="33">
        <v>45308</v>
      </c>
      <c r="O108" s="20"/>
      <c r="P108" s="19"/>
      <c r="Q108" s="19"/>
      <c r="R108" s="20"/>
      <c r="S108" s="20"/>
      <c r="T108" s="19"/>
      <c r="U108" s="19"/>
      <c r="V108" s="20"/>
      <c r="W108" s="19"/>
      <c r="X108" s="19"/>
      <c r="Y108" s="20">
        <v>45428</v>
      </c>
      <c r="Z108">
        <v>2</v>
      </c>
    </row>
    <row r="109" spans="1:26" x14ac:dyDescent="0.25">
      <c r="B109" s="29">
        <f>SUM(B98:B108)</f>
        <v>90</v>
      </c>
      <c r="Z109" s="31">
        <f>SUM(Z98:Z108)</f>
        <v>46</v>
      </c>
    </row>
    <row r="111" spans="1:26" ht="15.75" x14ac:dyDescent="0.25">
      <c r="A111" s="84" t="s">
        <v>12</v>
      </c>
      <c r="B111" s="84" t="s">
        <v>10</v>
      </c>
      <c r="C111" s="84" t="s">
        <v>49</v>
      </c>
      <c r="D111" s="43"/>
      <c r="E111" s="87" t="s">
        <v>40</v>
      </c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9"/>
    </row>
    <row r="112" spans="1:26" x14ac:dyDescent="0.25">
      <c r="A112" s="85"/>
      <c r="B112" s="85"/>
      <c r="C112" s="85"/>
      <c r="D112" s="44"/>
      <c r="E112" s="79" t="s">
        <v>42</v>
      </c>
      <c r="F112" s="93"/>
      <c r="G112" s="93"/>
      <c r="H112" s="93"/>
      <c r="I112" s="93"/>
      <c r="J112" s="93"/>
      <c r="K112" s="93"/>
      <c r="L112" s="93"/>
      <c r="M112" s="80"/>
      <c r="N112" s="81" t="s">
        <v>43</v>
      </c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3"/>
    </row>
    <row r="113" spans="1:26" x14ac:dyDescent="0.25">
      <c r="A113" s="85"/>
      <c r="B113" s="85"/>
      <c r="C113" s="85"/>
      <c r="D113" s="44"/>
      <c r="E113" s="79" t="s">
        <v>22</v>
      </c>
      <c r="F113" s="80"/>
      <c r="G113" s="40"/>
      <c r="H113" s="79" t="s">
        <v>3</v>
      </c>
      <c r="I113" s="80"/>
      <c r="J113" s="79" t="s">
        <v>23</v>
      </c>
      <c r="K113" s="80"/>
      <c r="L113" s="79" t="s">
        <v>4</v>
      </c>
      <c r="M113" s="80"/>
      <c r="N113" s="81" t="s">
        <v>24</v>
      </c>
      <c r="O113" s="83"/>
      <c r="P113" s="81" t="s">
        <v>5</v>
      </c>
      <c r="Q113" s="83"/>
      <c r="R113" s="81" t="s">
        <v>6</v>
      </c>
      <c r="S113" s="83"/>
      <c r="T113" s="81" t="s">
        <v>7</v>
      </c>
      <c r="U113" s="82"/>
      <c r="V113" s="83"/>
      <c r="W113" s="81" t="s">
        <v>8</v>
      </c>
      <c r="X113" s="82"/>
      <c r="Y113" s="83"/>
    </row>
    <row r="114" spans="1:26" x14ac:dyDescent="0.25">
      <c r="A114" s="86"/>
      <c r="B114" s="86"/>
      <c r="C114" s="86"/>
      <c r="D114" s="38"/>
      <c r="E114" s="23" t="s">
        <v>44</v>
      </c>
      <c r="F114" s="23" t="s">
        <v>13</v>
      </c>
      <c r="G114" s="23"/>
      <c r="H114" s="23" t="s">
        <v>44</v>
      </c>
      <c r="I114" s="23" t="s">
        <v>13</v>
      </c>
      <c r="J114" s="23" t="s">
        <v>25</v>
      </c>
      <c r="K114" s="23" t="s">
        <v>13</v>
      </c>
      <c r="L114" s="23" t="s">
        <v>25</v>
      </c>
      <c r="M114" s="23" t="s">
        <v>13</v>
      </c>
      <c r="N114" s="24" t="s">
        <v>25</v>
      </c>
      <c r="O114" s="24" t="s">
        <v>13</v>
      </c>
      <c r="P114" s="24" t="s">
        <v>25</v>
      </c>
      <c r="Q114" s="24" t="s">
        <v>13</v>
      </c>
      <c r="R114" s="24" t="s">
        <v>25</v>
      </c>
      <c r="S114" s="24" t="s">
        <v>13</v>
      </c>
      <c r="T114" s="24" t="s">
        <v>17</v>
      </c>
      <c r="U114" s="24" t="s">
        <v>25</v>
      </c>
      <c r="V114" s="24" t="s">
        <v>13</v>
      </c>
      <c r="W114" s="24" t="s">
        <v>17</v>
      </c>
      <c r="X114" s="24" t="s">
        <v>25</v>
      </c>
      <c r="Y114" s="24" t="s">
        <v>13</v>
      </c>
    </row>
    <row r="115" spans="1:26" x14ac:dyDescent="0.25">
      <c r="A115" s="19">
        <v>2</v>
      </c>
      <c r="B115" s="19">
        <v>7</v>
      </c>
      <c r="C115" s="19" t="s">
        <v>9</v>
      </c>
      <c r="D115" s="19"/>
      <c r="E115" s="19"/>
      <c r="F115" s="20"/>
      <c r="G115" s="20"/>
      <c r="H115" s="19"/>
      <c r="I115" s="20"/>
      <c r="J115" s="19"/>
      <c r="K115" s="20"/>
      <c r="L115" s="19"/>
      <c r="M115" s="20">
        <v>45279</v>
      </c>
      <c r="N115" s="19"/>
      <c r="O115" s="19"/>
      <c r="P115" s="19"/>
      <c r="Q115" s="20"/>
      <c r="R115" s="19"/>
      <c r="S115" s="20"/>
      <c r="T115" s="19"/>
      <c r="U115" s="19"/>
      <c r="V115" s="20"/>
      <c r="W115" s="19"/>
      <c r="X115" s="19"/>
      <c r="Y115" s="20">
        <v>45419</v>
      </c>
      <c r="Z115">
        <v>2</v>
      </c>
    </row>
    <row r="116" spans="1:26" x14ac:dyDescent="0.25">
      <c r="A116" s="19">
        <v>3</v>
      </c>
      <c r="B116" s="19">
        <v>10</v>
      </c>
      <c r="C116" s="19" t="s">
        <v>26</v>
      </c>
      <c r="D116" s="19"/>
      <c r="E116" s="19"/>
      <c r="F116" s="20"/>
      <c r="G116" s="20"/>
      <c r="H116" s="19"/>
      <c r="I116" s="20">
        <v>45218</v>
      </c>
      <c r="J116" s="19"/>
      <c r="K116" s="20"/>
      <c r="L116" s="19"/>
      <c r="M116" s="20">
        <v>45274</v>
      </c>
      <c r="N116" s="19"/>
      <c r="O116" s="20"/>
      <c r="P116" s="19"/>
      <c r="Q116" s="19"/>
      <c r="R116" s="19"/>
      <c r="S116" s="20">
        <v>45366</v>
      </c>
      <c r="T116" s="19"/>
      <c r="U116" s="19"/>
      <c r="V116" s="20"/>
      <c r="W116" s="19"/>
      <c r="X116" s="19"/>
      <c r="Y116" s="20">
        <v>45428</v>
      </c>
      <c r="Z116">
        <v>4</v>
      </c>
    </row>
    <row r="117" spans="1:26" x14ac:dyDescent="0.25">
      <c r="A117" s="19">
        <v>3</v>
      </c>
      <c r="B117" s="19">
        <v>10</v>
      </c>
      <c r="C117" s="19" t="s">
        <v>27</v>
      </c>
      <c r="D117" s="19"/>
      <c r="E117" s="19"/>
      <c r="F117" s="19"/>
      <c r="G117" s="19"/>
      <c r="H117" s="19"/>
      <c r="I117" s="20">
        <v>45219</v>
      </c>
      <c r="J117" s="19"/>
      <c r="K117" s="20"/>
      <c r="L117" s="19"/>
      <c r="M117" s="20">
        <v>45265</v>
      </c>
      <c r="N117" s="19"/>
      <c r="O117" s="20">
        <v>45306</v>
      </c>
      <c r="P117" s="19"/>
      <c r="Q117" s="20">
        <v>45334</v>
      </c>
      <c r="R117" s="19"/>
      <c r="S117" s="20"/>
      <c r="T117" s="19"/>
      <c r="U117" s="19"/>
      <c r="V117" s="20">
        <v>45383</v>
      </c>
      <c r="W117" s="19"/>
      <c r="X117" s="19"/>
      <c r="Y117" s="20"/>
      <c r="Z117">
        <v>5</v>
      </c>
    </row>
    <row r="118" spans="1:26" x14ac:dyDescent="0.25">
      <c r="A118" s="19">
        <v>5</v>
      </c>
      <c r="B118" s="19">
        <v>13</v>
      </c>
      <c r="C118" s="19" t="s">
        <v>52</v>
      </c>
      <c r="D118" s="19"/>
      <c r="E118" s="19"/>
      <c r="F118" s="20"/>
      <c r="G118" s="20"/>
      <c r="H118" s="19"/>
      <c r="I118" s="20">
        <v>45217</v>
      </c>
      <c r="J118" s="19"/>
      <c r="K118" s="20"/>
      <c r="L118" s="19"/>
      <c r="M118" s="20"/>
      <c r="N118" s="19"/>
      <c r="O118" s="20">
        <v>45322</v>
      </c>
      <c r="P118" s="19"/>
      <c r="Q118" s="20"/>
      <c r="R118" s="19"/>
      <c r="S118" s="20"/>
      <c r="T118" s="19"/>
      <c r="U118" s="19"/>
      <c r="V118" s="20">
        <v>45406</v>
      </c>
      <c r="W118" s="19"/>
      <c r="X118" s="19"/>
      <c r="Y118" s="20">
        <v>45435</v>
      </c>
      <c r="Z118">
        <v>4</v>
      </c>
    </row>
    <row r="119" spans="1:26" x14ac:dyDescent="0.25">
      <c r="A119" s="19">
        <v>6</v>
      </c>
      <c r="B119" s="19">
        <v>14</v>
      </c>
      <c r="C119" s="19" t="s">
        <v>51</v>
      </c>
      <c r="D119" s="19"/>
      <c r="E119" s="19"/>
      <c r="F119" s="20"/>
      <c r="G119" s="20"/>
      <c r="H119" s="19"/>
      <c r="I119" s="20">
        <v>45211</v>
      </c>
      <c r="J119" s="19"/>
      <c r="K119" s="20">
        <v>45243</v>
      </c>
      <c r="L119" s="19"/>
      <c r="M119" s="20">
        <v>45267</v>
      </c>
      <c r="N119" s="19"/>
      <c r="O119" s="20"/>
      <c r="P119" s="19"/>
      <c r="Q119" s="20">
        <v>45327</v>
      </c>
      <c r="R119" s="19"/>
      <c r="S119" s="20">
        <v>45365</v>
      </c>
      <c r="T119" s="19"/>
      <c r="U119" s="19"/>
      <c r="V119" s="20">
        <v>45390</v>
      </c>
      <c r="W119" s="19"/>
      <c r="X119" s="19"/>
      <c r="Y119" s="20">
        <v>45434</v>
      </c>
      <c r="Z119" s="31">
        <v>7</v>
      </c>
    </row>
    <row r="120" spans="1:26" x14ac:dyDescent="0.25">
      <c r="A120" s="19">
        <v>4</v>
      </c>
      <c r="B120" s="19">
        <v>13</v>
      </c>
      <c r="C120" s="19" t="s">
        <v>28</v>
      </c>
      <c r="D120" s="19"/>
      <c r="E120" s="19"/>
      <c r="F120" s="20">
        <v>45198</v>
      </c>
      <c r="G120" s="19"/>
      <c r="H120" s="19"/>
      <c r="I120" s="20">
        <v>45226</v>
      </c>
      <c r="J120" s="19"/>
      <c r="K120" s="20">
        <v>45253</v>
      </c>
      <c r="L120" s="19"/>
      <c r="M120" s="19"/>
      <c r="N120" s="19"/>
      <c r="O120" s="20"/>
      <c r="P120" s="19"/>
      <c r="Q120" s="20"/>
      <c r="R120" s="19"/>
      <c r="S120" s="19"/>
      <c r="T120" s="19"/>
      <c r="U120" s="19"/>
      <c r="V120" s="20"/>
      <c r="W120" s="19"/>
      <c r="X120" s="19"/>
      <c r="Y120" s="19"/>
      <c r="Z120">
        <v>3</v>
      </c>
    </row>
    <row r="121" spans="1:26" x14ac:dyDescent="0.25">
      <c r="A121" s="19">
        <v>4</v>
      </c>
      <c r="B121" s="19">
        <v>13</v>
      </c>
      <c r="C121" s="19" t="s">
        <v>29</v>
      </c>
      <c r="D121" s="19"/>
      <c r="E121" s="19"/>
      <c r="F121" s="19"/>
      <c r="G121" s="19"/>
      <c r="H121" s="19"/>
      <c r="I121" s="20"/>
      <c r="J121" s="19"/>
      <c r="K121" s="19"/>
      <c r="L121" s="19"/>
      <c r="M121" s="20"/>
      <c r="N121" s="19"/>
      <c r="O121" s="19"/>
      <c r="P121" s="19"/>
      <c r="Q121" s="20"/>
      <c r="R121" s="19"/>
      <c r="S121" s="20"/>
      <c r="T121" s="19"/>
      <c r="U121" s="19"/>
      <c r="V121" s="19"/>
      <c r="W121" s="19"/>
      <c r="X121" s="19"/>
      <c r="Y121" s="20"/>
    </row>
    <row r="122" spans="1:26" x14ac:dyDescent="0.25">
      <c r="A122" s="19">
        <v>3</v>
      </c>
      <c r="B122" s="19">
        <v>10</v>
      </c>
      <c r="C122" s="19" t="s">
        <v>30</v>
      </c>
      <c r="D122" s="19"/>
      <c r="E122" s="19"/>
      <c r="F122" s="19"/>
      <c r="G122" s="19"/>
      <c r="H122" s="19"/>
      <c r="I122" s="20"/>
      <c r="J122" s="19"/>
      <c r="K122" s="20"/>
      <c r="L122" s="19"/>
      <c r="M122" s="20"/>
      <c r="N122" s="19"/>
      <c r="O122" s="20"/>
      <c r="P122" s="19"/>
      <c r="Q122" s="20"/>
      <c r="R122" s="19"/>
      <c r="S122" s="20"/>
      <c r="T122" s="19"/>
      <c r="U122" s="19"/>
      <c r="V122" s="20"/>
      <c r="W122" s="19"/>
      <c r="X122" s="19"/>
      <c r="Y122" s="19"/>
    </row>
    <row r="123" spans="1:26" x14ac:dyDescent="0.25">
      <c r="A123" s="19">
        <v>5</v>
      </c>
      <c r="B123" s="19">
        <v>13</v>
      </c>
      <c r="C123" s="19" t="s">
        <v>32</v>
      </c>
      <c r="D123" s="19"/>
      <c r="E123" s="19"/>
      <c r="F123" s="20">
        <v>45194</v>
      </c>
      <c r="G123" s="20"/>
      <c r="H123" s="19"/>
      <c r="I123" s="20">
        <v>45215</v>
      </c>
      <c r="J123" s="19"/>
      <c r="K123" s="20">
        <v>45237</v>
      </c>
      <c r="L123" s="19"/>
      <c r="M123" s="20">
        <v>45286</v>
      </c>
      <c r="N123" s="19"/>
      <c r="O123" s="20">
        <v>45314</v>
      </c>
      <c r="P123" s="19"/>
      <c r="Q123" s="20">
        <v>45348</v>
      </c>
      <c r="R123" s="19"/>
      <c r="S123" s="20"/>
      <c r="T123" s="19"/>
      <c r="V123" s="20">
        <v>45386</v>
      </c>
      <c r="W123" s="19"/>
      <c r="X123" s="19"/>
      <c r="Y123" s="20">
        <v>45433</v>
      </c>
      <c r="Z123">
        <v>8</v>
      </c>
    </row>
    <row r="124" spans="1:26" x14ac:dyDescent="0.25">
      <c r="A124" s="19">
        <v>5</v>
      </c>
      <c r="B124" s="19">
        <v>13</v>
      </c>
      <c r="C124" s="19" t="s">
        <v>33</v>
      </c>
      <c r="D124" s="19"/>
      <c r="E124" s="19"/>
      <c r="F124" s="20"/>
      <c r="G124" s="20"/>
      <c r="H124" s="19"/>
      <c r="I124" s="20"/>
      <c r="J124" s="19"/>
      <c r="K124" s="20"/>
      <c r="L124" s="19"/>
      <c r="M124" s="20">
        <v>45278</v>
      </c>
      <c r="N124" s="19"/>
      <c r="O124" s="20"/>
      <c r="P124" s="19"/>
      <c r="Q124" s="20"/>
      <c r="R124" s="19"/>
      <c r="S124" s="20"/>
      <c r="T124" s="19"/>
      <c r="U124" s="19"/>
      <c r="V124" s="20">
        <v>45401</v>
      </c>
      <c r="W124" s="19"/>
      <c r="X124" s="19"/>
      <c r="Y124" s="20">
        <v>45429</v>
      </c>
    </row>
    <row r="125" spans="1:26" x14ac:dyDescent="0.25">
      <c r="A125" s="19">
        <v>3</v>
      </c>
      <c r="B125" s="19">
        <v>10</v>
      </c>
      <c r="C125" s="19" t="s">
        <v>34</v>
      </c>
      <c r="D125" s="19"/>
      <c r="E125" s="19"/>
      <c r="F125" s="20"/>
      <c r="G125" s="20"/>
      <c r="H125" s="19"/>
      <c r="I125" s="20"/>
      <c r="J125" s="19"/>
      <c r="K125" s="20"/>
      <c r="L125" s="19"/>
      <c r="M125" s="20"/>
      <c r="N125" s="19"/>
      <c r="O125" s="20"/>
      <c r="P125" s="19"/>
      <c r="Q125" s="20"/>
      <c r="R125" s="19"/>
      <c r="S125" s="20"/>
      <c r="T125" s="19"/>
      <c r="U125" s="19"/>
      <c r="V125" s="20"/>
      <c r="W125" s="19"/>
      <c r="X125" s="19"/>
      <c r="Y125" s="20"/>
      <c r="Z125" s="31"/>
    </row>
    <row r="126" spans="1:26" x14ac:dyDescent="0.25">
      <c r="A126" s="55">
        <v>1</v>
      </c>
      <c r="B126" s="55">
        <v>3</v>
      </c>
      <c r="C126" s="55" t="s">
        <v>31</v>
      </c>
      <c r="D126" s="19"/>
      <c r="E126" s="19"/>
      <c r="F126" s="20"/>
      <c r="G126" s="20"/>
      <c r="H126" s="20">
        <v>45201</v>
      </c>
      <c r="I126" s="20"/>
      <c r="J126" s="19"/>
      <c r="K126" s="20"/>
      <c r="L126" s="19"/>
      <c r="M126" s="20"/>
      <c r="N126" s="19"/>
      <c r="O126" s="20"/>
      <c r="P126" s="19"/>
      <c r="Q126" s="20"/>
      <c r="R126" s="19"/>
      <c r="S126" s="20"/>
      <c r="T126" s="20" t="s">
        <v>18</v>
      </c>
      <c r="U126" s="19"/>
      <c r="V126" s="20"/>
      <c r="W126" s="19"/>
      <c r="X126" s="19"/>
      <c r="Y126" s="20"/>
      <c r="Z126" s="31">
        <v>2</v>
      </c>
    </row>
    <row r="127" spans="1:26" x14ac:dyDescent="0.25">
      <c r="B127" s="29">
        <f>SUM(B115:B126)</f>
        <v>129</v>
      </c>
      <c r="Z127" s="31">
        <f>SUM(Z115:Z126)</f>
        <v>35</v>
      </c>
    </row>
    <row r="129" spans="1:26" ht="15.75" customHeight="1" x14ac:dyDescent="0.25">
      <c r="A129" s="84" t="s">
        <v>12</v>
      </c>
      <c r="B129" s="84" t="s">
        <v>10</v>
      </c>
      <c r="C129" s="84" t="s">
        <v>50</v>
      </c>
      <c r="D129" s="43"/>
      <c r="E129" s="87" t="s">
        <v>41</v>
      </c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9"/>
    </row>
    <row r="130" spans="1:26" x14ac:dyDescent="0.25">
      <c r="A130" s="85"/>
      <c r="B130" s="85"/>
      <c r="C130" s="85"/>
      <c r="D130" s="44"/>
      <c r="E130" s="81" t="s">
        <v>42</v>
      </c>
      <c r="F130" s="82"/>
      <c r="G130" s="82"/>
      <c r="H130" s="82"/>
      <c r="I130" s="82"/>
      <c r="J130" s="82"/>
      <c r="K130" s="82"/>
      <c r="L130" s="82"/>
      <c r="M130" s="83"/>
      <c r="N130" s="79" t="s">
        <v>43</v>
      </c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80"/>
    </row>
    <row r="131" spans="1:26" x14ac:dyDescent="0.25">
      <c r="A131" s="85"/>
      <c r="B131" s="85"/>
      <c r="C131" s="85"/>
      <c r="D131" s="44"/>
      <c r="E131" s="81" t="s">
        <v>22</v>
      </c>
      <c r="F131" s="83"/>
      <c r="G131" s="37"/>
      <c r="H131" s="81" t="s">
        <v>3</v>
      </c>
      <c r="I131" s="83"/>
      <c r="J131" s="81" t="s">
        <v>23</v>
      </c>
      <c r="K131" s="83"/>
      <c r="L131" s="81" t="s">
        <v>4</v>
      </c>
      <c r="M131" s="83"/>
      <c r="N131" s="79" t="s">
        <v>24</v>
      </c>
      <c r="O131" s="80"/>
      <c r="P131" s="79" t="s">
        <v>5</v>
      </c>
      <c r="Q131" s="80"/>
      <c r="R131" s="79" t="s">
        <v>6</v>
      </c>
      <c r="S131" s="80"/>
      <c r="T131" s="79" t="s">
        <v>7</v>
      </c>
      <c r="U131" s="93"/>
      <c r="V131" s="80"/>
      <c r="W131" s="79" t="s">
        <v>8</v>
      </c>
      <c r="X131" s="93"/>
      <c r="Y131" s="80"/>
    </row>
    <row r="132" spans="1:26" x14ac:dyDescent="0.25">
      <c r="A132" s="86"/>
      <c r="B132" s="86"/>
      <c r="C132" s="86"/>
      <c r="D132" s="38"/>
      <c r="E132" s="24" t="s">
        <v>44</v>
      </c>
      <c r="F132" s="24" t="s">
        <v>13</v>
      </c>
      <c r="G132" s="24"/>
      <c r="H132" s="28" t="s">
        <v>44</v>
      </c>
      <c r="I132" s="24" t="s">
        <v>13</v>
      </c>
      <c r="J132" s="24" t="s">
        <v>25</v>
      </c>
      <c r="K132" s="24" t="s">
        <v>13</v>
      </c>
      <c r="L132" s="24" t="s">
        <v>17</v>
      </c>
      <c r="M132" s="24" t="s">
        <v>13</v>
      </c>
      <c r="N132" s="23" t="s">
        <v>44</v>
      </c>
      <c r="O132" s="23" t="s">
        <v>13</v>
      </c>
      <c r="P132" s="23" t="s">
        <v>25</v>
      </c>
      <c r="Q132" s="23" t="s">
        <v>13</v>
      </c>
      <c r="R132" s="23" t="s">
        <v>44</v>
      </c>
      <c r="S132" s="23" t="s">
        <v>13</v>
      </c>
      <c r="T132" s="23" t="s">
        <v>17</v>
      </c>
      <c r="U132" s="23" t="s">
        <v>25</v>
      </c>
      <c r="V132" s="23" t="s">
        <v>13</v>
      </c>
      <c r="W132" s="23" t="s">
        <v>17</v>
      </c>
      <c r="X132" s="23" t="s">
        <v>25</v>
      </c>
      <c r="Y132" s="23" t="s">
        <v>13</v>
      </c>
    </row>
    <row r="133" spans="1:26" x14ac:dyDescent="0.25">
      <c r="A133" s="19">
        <v>2</v>
      </c>
      <c r="B133" s="19">
        <v>7</v>
      </c>
      <c r="C133" s="19" t="s">
        <v>9</v>
      </c>
      <c r="D133" s="19"/>
      <c r="E133" s="19"/>
      <c r="F133" s="20"/>
      <c r="G133" s="20"/>
      <c r="H133" s="33">
        <v>45210</v>
      </c>
      <c r="J133" s="19"/>
      <c r="K133" s="20"/>
      <c r="L133" s="19"/>
      <c r="M133" s="20">
        <v>45267</v>
      </c>
      <c r="N133" s="33">
        <v>45314</v>
      </c>
      <c r="O133" s="19"/>
      <c r="P133" s="19"/>
      <c r="Q133" s="20">
        <v>45335</v>
      </c>
      <c r="R133" s="33">
        <v>45364</v>
      </c>
      <c r="S133" s="20"/>
      <c r="T133" s="19"/>
      <c r="U133" s="19"/>
      <c r="V133" s="20">
        <v>45412</v>
      </c>
      <c r="W133" s="19"/>
      <c r="X133" s="19"/>
      <c r="Y133" s="20">
        <v>45428</v>
      </c>
      <c r="Z133">
        <v>7</v>
      </c>
    </row>
    <row r="134" spans="1:26" x14ac:dyDescent="0.25">
      <c r="A134" s="19">
        <v>3</v>
      </c>
      <c r="B134" s="19">
        <v>10</v>
      </c>
      <c r="C134" s="19" t="s">
        <v>26</v>
      </c>
      <c r="D134" s="19"/>
      <c r="E134" s="19"/>
      <c r="F134" s="20">
        <v>45184</v>
      </c>
      <c r="G134" s="19"/>
      <c r="H134" s="60"/>
      <c r="I134" s="20">
        <v>45224</v>
      </c>
      <c r="J134" s="19"/>
      <c r="K134" s="19"/>
      <c r="L134" s="59"/>
      <c r="M134" s="20">
        <v>45280</v>
      </c>
      <c r="N134" s="60"/>
      <c r="O134" s="20"/>
      <c r="P134" s="19"/>
      <c r="Q134" s="19"/>
      <c r="R134" s="60"/>
      <c r="S134" s="20">
        <v>45362</v>
      </c>
      <c r="T134" s="19"/>
      <c r="V134" s="20">
        <v>45399</v>
      </c>
      <c r="W134" s="19"/>
      <c r="X134" s="19"/>
      <c r="Y134" s="20">
        <v>45434</v>
      </c>
      <c r="Z134">
        <v>6</v>
      </c>
    </row>
    <row r="135" spans="1:26" x14ac:dyDescent="0.25">
      <c r="A135" s="19">
        <v>3</v>
      </c>
      <c r="B135" s="19">
        <v>10</v>
      </c>
      <c r="C135" s="19" t="s">
        <v>27</v>
      </c>
      <c r="D135" s="19"/>
      <c r="E135" s="19"/>
      <c r="F135" s="19"/>
      <c r="G135" s="19"/>
      <c r="H135" s="60"/>
      <c r="I135" s="20">
        <v>45226</v>
      </c>
      <c r="J135" s="19"/>
      <c r="K135" s="19"/>
      <c r="L135" s="19"/>
      <c r="M135" s="20">
        <v>45285</v>
      </c>
      <c r="N135" s="60"/>
      <c r="O135" s="19"/>
      <c r="P135" s="19"/>
      <c r="Q135" s="20"/>
      <c r="R135" s="60"/>
      <c r="S135" s="20">
        <v>45366</v>
      </c>
      <c r="T135" s="19"/>
      <c r="U135" s="19"/>
      <c r="V135" s="19"/>
      <c r="W135" s="19"/>
      <c r="X135" s="19"/>
      <c r="Y135" s="20">
        <v>45432</v>
      </c>
      <c r="Z135">
        <v>4</v>
      </c>
    </row>
    <row r="136" spans="1:26" x14ac:dyDescent="0.25">
      <c r="A136" s="19">
        <v>5</v>
      </c>
      <c r="B136" s="19">
        <v>13</v>
      </c>
      <c r="C136" s="19" t="s">
        <v>53</v>
      </c>
      <c r="D136" s="19"/>
      <c r="E136" s="19"/>
      <c r="F136" s="20">
        <v>45194</v>
      </c>
      <c r="G136" s="20"/>
      <c r="H136" s="33">
        <v>45217</v>
      </c>
      <c r="I136" s="20">
        <v>45223</v>
      </c>
      <c r="J136" s="19"/>
      <c r="K136" s="20">
        <v>45245</v>
      </c>
      <c r="L136" s="19"/>
      <c r="M136" s="20">
        <v>45271</v>
      </c>
      <c r="N136" s="33">
        <v>45316</v>
      </c>
      <c r="O136" s="20">
        <v>45308</v>
      </c>
      <c r="P136" s="19"/>
      <c r="Q136" s="30">
        <v>45338</v>
      </c>
      <c r="R136" s="33">
        <v>45371</v>
      </c>
      <c r="S136" s="20"/>
      <c r="T136" s="19"/>
      <c r="U136" s="19"/>
      <c r="V136" s="20"/>
      <c r="W136" s="19"/>
      <c r="X136" s="19"/>
      <c r="Y136" s="20">
        <v>45427</v>
      </c>
      <c r="Z136" s="31">
        <v>9</v>
      </c>
    </row>
    <row r="137" spans="1:26" x14ac:dyDescent="0.25">
      <c r="A137" s="19">
        <v>6</v>
      </c>
      <c r="B137" s="19">
        <v>14</v>
      </c>
      <c r="C137" s="19" t="s">
        <v>51</v>
      </c>
      <c r="D137" s="19"/>
      <c r="E137" s="19"/>
      <c r="F137" s="20">
        <v>45196</v>
      </c>
      <c r="G137" s="20"/>
      <c r="H137" s="33">
        <v>45217</v>
      </c>
      <c r="I137" s="20"/>
      <c r="J137" s="19"/>
      <c r="K137" s="20">
        <v>45247</v>
      </c>
      <c r="L137" s="19"/>
      <c r="M137" s="20">
        <v>45273</v>
      </c>
      <c r="N137" s="33">
        <v>45316</v>
      </c>
      <c r="O137" s="20">
        <v>45306</v>
      </c>
      <c r="P137" s="20"/>
      <c r="Q137" s="20">
        <v>45350</v>
      </c>
      <c r="R137" s="20"/>
      <c r="S137" s="20">
        <v>45365</v>
      </c>
      <c r="T137" s="19"/>
      <c r="U137" s="19"/>
      <c r="V137" s="20"/>
      <c r="W137" s="19"/>
      <c r="X137" s="19"/>
      <c r="Y137" s="20">
        <v>45427</v>
      </c>
      <c r="Z137">
        <v>9</v>
      </c>
    </row>
    <row r="138" spans="1:26" x14ac:dyDescent="0.25">
      <c r="A138" s="19">
        <v>4</v>
      </c>
      <c r="B138" s="19">
        <v>13</v>
      </c>
      <c r="C138" s="19" t="s">
        <v>28</v>
      </c>
      <c r="D138" s="19"/>
      <c r="E138" s="19"/>
      <c r="F138" s="19"/>
      <c r="G138" s="19"/>
      <c r="H138" s="20"/>
      <c r="I138" s="19"/>
      <c r="J138" s="19"/>
      <c r="K138" s="20"/>
      <c r="L138" s="19"/>
      <c r="M138" s="20"/>
      <c r="N138" s="33">
        <v>45315</v>
      </c>
      <c r="O138" s="19"/>
      <c r="P138" s="19"/>
      <c r="Q138" s="20"/>
      <c r="R138" s="20"/>
      <c r="S138" s="19"/>
      <c r="T138" s="19"/>
      <c r="U138" s="19"/>
      <c r="V138" s="20"/>
      <c r="W138" s="19"/>
      <c r="X138" s="19"/>
      <c r="Y138" s="20">
        <v>45426</v>
      </c>
      <c r="Z138">
        <v>2</v>
      </c>
    </row>
    <row r="139" spans="1:26" x14ac:dyDescent="0.25">
      <c r="A139" s="19">
        <v>4</v>
      </c>
      <c r="B139" s="19">
        <v>13</v>
      </c>
      <c r="C139" s="19" t="s">
        <v>29</v>
      </c>
      <c r="D139" s="19"/>
      <c r="E139" s="19"/>
      <c r="F139" s="19"/>
      <c r="G139" s="19"/>
      <c r="H139" s="20"/>
      <c r="I139" s="20"/>
      <c r="J139" s="19"/>
      <c r="K139" s="20"/>
      <c r="L139" s="19"/>
      <c r="M139" s="20"/>
      <c r="N139" s="33">
        <v>45315</v>
      </c>
      <c r="O139" s="19"/>
      <c r="P139" s="19"/>
      <c r="Q139" s="20"/>
      <c r="R139" s="20"/>
      <c r="S139" s="20"/>
      <c r="T139" s="19"/>
      <c r="U139" s="19"/>
      <c r="V139" s="20"/>
      <c r="W139" s="19"/>
      <c r="X139" s="19"/>
      <c r="Y139" s="20">
        <v>45426</v>
      </c>
      <c r="Z139">
        <v>2</v>
      </c>
    </row>
    <row r="140" spans="1:26" x14ac:dyDescent="0.25">
      <c r="A140" s="19">
        <v>3</v>
      </c>
      <c r="B140" s="19">
        <v>10</v>
      </c>
      <c r="C140" s="19" t="s">
        <v>30</v>
      </c>
      <c r="D140" s="19"/>
      <c r="E140" s="19"/>
      <c r="F140" s="19"/>
      <c r="G140" s="19"/>
      <c r="H140" s="20"/>
      <c r="I140" s="20"/>
      <c r="J140" s="19"/>
      <c r="K140" s="20"/>
      <c r="L140" s="19"/>
      <c r="M140" s="20"/>
      <c r="N140" s="33">
        <v>45309</v>
      </c>
      <c r="O140" s="19"/>
      <c r="P140" s="20"/>
      <c r="Q140" s="20"/>
      <c r="R140" s="20"/>
      <c r="S140" s="19"/>
      <c r="T140" s="19"/>
      <c r="U140" s="19"/>
      <c r="V140" s="19"/>
      <c r="W140" s="19"/>
      <c r="X140" s="19"/>
      <c r="Y140" s="20">
        <v>45433</v>
      </c>
      <c r="Z140">
        <v>2</v>
      </c>
    </row>
    <row r="141" spans="1:26" x14ac:dyDescent="0.25">
      <c r="A141" s="19">
        <v>5</v>
      </c>
      <c r="B141" s="19">
        <v>13</v>
      </c>
      <c r="C141" s="19" t="s">
        <v>32</v>
      </c>
      <c r="D141" s="19"/>
      <c r="E141" s="19"/>
      <c r="F141" s="20">
        <v>45198</v>
      </c>
      <c r="G141" s="20"/>
      <c r="H141" s="20"/>
      <c r="I141" s="20">
        <v>45212</v>
      </c>
      <c r="J141" s="19"/>
      <c r="K141" s="20">
        <v>45258</v>
      </c>
      <c r="L141" s="19"/>
      <c r="M141" s="20">
        <v>45278</v>
      </c>
      <c r="N141" s="33">
        <v>45307</v>
      </c>
      <c r="O141" s="20"/>
      <c r="P141" s="19"/>
      <c r="Q141" s="20">
        <v>45327</v>
      </c>
      <c r="R141" s="20"/>
      <c r="S141" s="20"/>
      <c r="T141" s="19"/>
      <c r="U141" s="19"/>
      <c r="V141" s="20">
        <v>45397</v>
      </c>
      <c r="W141" s="19"/>
      <c r="X141" s="19"/>
      <c r="Y141" s="20">
        <v>45433</v>
      </c>
      <c r="Z141">
        <v>8</v>
      </c>
    </row>
    <row r="142" spans="1:26" x14ac:dyDescent="0.25">
      <c r="A142" s="19">
        <v>5</v>
      </c>
      <c r="B142" s="19">
        <v>13</v>
      </c>
      <c r="C142" s="19" t="s">
        <v>33</v>
      </c>
      <c r="D142" s="19"/>
      <c r="E142" s="19"/>
      <c r="F142" s="19"/>
      <c r="G142" s="19"/>
      <c r="H142" s="20"/>
      <c r="I142" s="20"/>
      <c r="J142" s="19"/>
      <c r="K142" s="20">
        <v>45254</v>
      </c>
      <c r="L142" s="19"/>
      <c r="M142" s="20"/>
      <c r="N142" s="33">
        <v>45309</v>
      </c>
      <c r="O142" s="19"/>
      <c r="P142" s="19"/>
      <c r="Q142" s="20">
        <v>45323</v>
      </c>
      <c r="R142" s="20"/>
      <c r="S142" s="19"/>
      <c r="T142" s="19"/>
      <c r="U142" s="19"/>
      <c r="V142" s="20">
        <v>45393</v>
      </c>
      <c r="W142" s="19"/>
      <c r="X142" s="19"/>
      <c r="Y142" s="20">
        <v>45426</v>
      </c>
      <c r="Z142">
        <v>2</v>
      </c>
    </row>
    <row r="143" spans="1:26" x14ac:dyDescent="0.25">
      <c r="A143" s="19">
        <v>3</v>
      </c>
      <c r="B143" s="19">
        <v>10</v>
      </c>
      <c r="C143" s="19" t="s">
        <v>34</v>
      </c>
      <c r="D143" s="19"/>
      <c r="E143" s="19"/>
      <c r="F143" s="20"/>
      <c r="G143" s="20"/>
      <c r="H143" s="25"/>
      <c r="I143" s="19"/>
      <c r="J143" s="19"/>
      <c r="K143" s="20"/>
      <c r="L143" s="19"/>
      <c r="M143" s="20"/>
      <c r="N143" s="33">
        <v>45308</v>
      </c>
      <c r="O143" s="20"/>
      <c r="P143" s="19"/>
      <c r="Q143" s="20"/>
      <c r="R143" s="25"/>
      <c r="S143" s="20"/>
      <c r="T143" s="19"/>
      <c r="U143" s="19"/>
      <c r="V143" s="20"/>
      <c r="W143" s="19"/>
      <c r="X143" s="19"/>
      <c r="Y143" s="20">
        <v>45433</v>
      </c>
      <c r="Z143" s="31">
        <v>2</v>
      </c>
    </row>
    <row r="144" spans="1:26" x14ac:dyDescent="0.25">
      <c r="B144" s="29">
        <f>SUM(B133:B143)</f>
        <v>126</v>
      </c>
      <c r="Z144" s="31">
        <f>SUM(Z133:Z143)</f>
        <v>53</v>
      </c>
    </row>
  </sheetData>
  <mergeCells count="136">
    <mergeCell ref="A129:A132"/>
    <mergeCell ref="B129:B132"/>
    <mergeCell ref="C129:C132"/>
    <mergeCell ref="E129:Y129"/>
    <mergeCell ref="E131:F131"/>
    <mergeCell ref="N113:O113"/>
    <mergeCell ref="P113:Q113"/>
    <mergeCell ref="R113:S113"/>
    <mergeCell ref="T113:V113"/>
    <mergeCell ref="W113:Y113"/>
    <mergeCell ref="A111:A114"/>
    <mergeCell ref="B111:B114"/>
    <mergeCell ref="C111:C114"/>
    <mergeCell ref="E111:Y111"/>
    <mergeCell ref="E113:F113"/>
    <mergeCell ref="H113:I113"/>
    <mergeCell ref="J113:K113"/>
    <mergeCell ref="L113:M113"/>
    <mergeCell ref="H131:I131"/>
    <mergeCell ref="J131:K131"/>
    <mergeCell ref="L131:M131"/>
    <mergeCell ref="N131:O131"/>
    <mergeCell ref="P131:Q131"/>
    <mergeCell ref="R131:S131"/>
    <mergeCell ref="A94:A97"/>
    <mergeCell ref="B94:B97"/>
    <mergeCell ref="C94:C97"/>
    <mergeCell ref="E94:Y94"/>
    <mergeCell ref="E95:I95"/>
    <mergeCell ref="J95:M95"/>
    <mergeCell ref="N95:S95"/>
    <mergeCell ref="T95:Y95"/>
    <mergeCell ref="E96:F96"/>
    <mergeCell ref="H96:I96"/>
    <mergeCell ref="J96:K96"/>
    <mergeCell ref="L96:M96"/>
    <mergeCell ref="N96:O96"/>
    <mergeCell ref="P96:Q96"/>
    <mergeCell ref="R96:S96"/>
    <mergeCell ref="T96:V96"/>
    <mergeCell ref="W96:Y96"/>
    <mergeCell ref="T131:V131"/>
    <mergeCell ref="W131:Y131"/>
    <mergeCell ref="E112:M112"/>
    <mergeCell ref="N112:Y112"/>
    <mergeCell ref="E130:M130"/>
    <mergeCell ref="N130:Y130"/>
    <mergeCell ref="T63:V63"/>
    <mergeCell ref="W63:Y63"/>
    <mergeCell ref="A77:A80"/>
    <mergeCell ref="B77:B80"/>
    <mergeCell ref="C77:C80"/>
    <mergeCell ref="E77:Y77"/>
    <mergeCell ref="E78:I78"/>
    <mergeCell ref="J78:M78"/>
    <mergeCell ref="N78:S78"/>
    <mergeCell ref="T78:Y78"/>
    <mergeCell ref="E79:F79"/>
    <mergeCell ref="H79:I79"/>
    <mergeCell ref="J79:K79"/>
    <mergeCell ref="L79:M79"/>
    <mergeCell ref="N79:O79"/>
    <mergeCell ref="P79:Q79"/>
    <mergeCell ref="R79:S79"/>
    <mergeCell ref="T79:V79"/>
    <mergeCell ref="W79:Y79"/>
    <mergeCell ref="W49:Y49"/>
    <mergeCell ref="A61:A64"/>
    <mergeCell ref="B61:B64"/>
    <mergeCell ref="C61:C64"/>
    <mergeCell ref="E61:Y61"/>
    <mergeCell ref="E62:I62"/>
    <mergeCell ref="J62:M62"/>
    <mergeCell ref="N62:S62"/>
    <mergeCell ref="T62:Y62"/>
    <mergeCell ref="E63:F63"/>
    <mergeCell ref="H63:I63"/>
    <mergeCell ref="J63:K63"/>
    <mergeCell ref="L63:M63"/>
    <mergeCell ref="N63:O63"/>
    <mergeCell ref="P63:Q63"/>
    <mergeCell ref="R63:S63"/>
    <mergeCell ref="A47:A50"/>
    <mergeCell ref="B47:B50"/>
    <mergeCell ref="C47:C50"/>
    <mergeCell ref="E47:Y47"/>
    <mergeCell ref="E48:I48"/>
    <mergeCell ref="J48:M48"/>
    <mergeCell ref="N48:S48"/>
    <mergeCell ref="T48:Y48"/>
    <mergeCell ref="E49:F49"/>
    <mergeCell ref="H49:I49"/>
    <mergeCell ref="J49:K49"/>
    <mergeCell ref="L49:M49"/>
    <mergeCell ref="N49:O49"/>
    <mergeCell ref="P49:Q49"/>
    <mergeCell ref="R49:S49"/>
    <mergeCell ref="T49:V49"/>
    <mergeCell ref="R36:S36"/>
    <mergeCell ref="T36:V36"/>
    <mergeCell ref="W36:Y36"/>
    <mergeCell ref="A34:A37"/>
    <mergeCell ref="B34:B37"/>
    <mergeCell ref="C34:C37"/>
    <mergeCell ref="E34:Y34"/>
    <mergeCell ref="E35:I35"/>
    <mergeCell ref="J35:M35"/>
    <mergeCell ref="N35:S35"/>
    <mergeCell ref="T35:Y35"/>
    <mergeCell ref="E36:F36"/>
    <mergeCell ref="H36:I36"/>
    <mergeCell ref="J36:K36"/>
    <mergeCell ref="L36:M36"/>
    <mergeCell ref="N36:O36"/>
    <mergeCell ref="P36:Q36"/>
    <mergeCell ref="A2:K2"/>
    <mergeCell ref="A4:K4"/>
    <mergeCell ref="B5:B7"/>
    <mergeCell ref="A5:A7"/>
    <mergeCell ref="C5:C7"/>
    <mergeCell ref="E5:K5"/>
    <mergeCell ref="H6:I6"/>
    <mergeCell ref="A23:K23"/>
    <mergeCell ref="A24:A26"/>
    <mergeCell ref="B24:B26"/>
    <mergeCell ref="C24:C26"/>
    <mergeCell ref="E24:K24"/>
    <mergeCell ref="H25:I25"/>
    <mergeCell ref="J25:K25"/>
    <mergeCell ref="A14:K14"/>
    <mergeCell ref="A15:A17"/>
    <mergeCell ref="B15:B17"/>
    <mergeCell ref="C15:C17"/>
    <mergeCell ref="E15:K15"/>
    <mergeCell ref="H16:I16"/>
    <mergeCell ref="J16:K16"/>
  </mergeCells>
  <conditionalFormatting sqref="M9:M11">
    <cfRule type="colorScale" priority="33">
      <colorScale>
        <cfvo type="num" val="0"/>
        <cfvo type="num" val="$B$9"/>
        <color rgb="FF00B050"/>
        <color rgb="FFFF0000"/>
      </colorScale>
    </cfRule>
  </conditionalFormatting>
  <conditionalFormatting sqref="L12">
    <cfRule type="cellIs" dxfId="11" priority="32" operator="greaterThan">
      <formula>$B$9</formula>
    </cfRule>
  </conditionalFormatting>
  <conditionalFormatting sqref="L12">
    <cfRule type="cellIs" dxfId="10" priority="27" operator="greaterThan">
      <formula>#REF!</formula>
    </cfRule>
  </conditionalFormatting>
  <conditionalFormatting sqref="L9">
    <cfRule type="cellIs" dxfId="9" priority="18" operator="greaterThan">
      <formula>$B$9</formula>
    </cfRule>
  </conditionalFormatting>
  <conditionalFormatting sqref="L10:L11">
    <cfRule type="cellIs" dxfId="8" priority="15" operator="greaterThan">
      <formula>$B$10</formula>
    </cfRule>
  </conditionalFormatting>
  <conditionalFormatting sqref="F9:K10 D9:D10 E11:K11">
    <cfRule type="duplicateValues" dxfId="7" priority="62"/>
  </conditionalFormatting>
  <conditionalFormatting sqref="F19:K20 D19:D20">
    <cfRule type="duplicateValues" dxfId="6" priority="65"/>
  </conditionalFormatting>
  <conditionalFormatting sqref="D21">
    <cfRule type="duplicateValues" dxfId="5" priority="5"/>
  </conditionalFormatting>
  <conditionalFormatting sqref="G21">
    <cfRule type="duplicateValues" dxfId="4" priority="4"/>
  </conditionalFormatting>
  <conditionalFormatting sqref="J21">
    <cfRule type="duplicateValues" dxfId="3" priority="3"/>
  </conditionalFormatting>
  <conditionalFormatting sqref="K21">
    <cfRule type="duplicateValues" dxfId="2" priority="2"/>
  </conditionalFormatting>
  <conditionalFormatting sqref="J31 F28:K30 D28:D31 F31">
    <cfRule type="duplicateValues" dxfId="1" priority="66"/>
  </conditionalFormatting>
  <conditionalFormatting sqref="K3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Огурешникова</dc:creator>
  <cp:lastModifiedBy>Завуч</cp:lastModifiedBy>
  <cp:lastPrinted>2023-01-27T11:30:35Z</cp:lastPrinted>
  <dcterms:created xsi:type="dcterms:W3CDTF">2022-03-16T08:00:19Z</dcterms:created>
  <dcterms:modified xsi:type="dcterms:W3CDTF">2023-10-03T05:11:14Z</dcterms:modified>
</cp:coreProperties>
</file>